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15" windowHeight="11955" activeTab="2"/>
  </bookViews>
  <sheets>
    <sheet name="Preface" sheetId="2" r:id="rId1"/>
    <sheet name="Abbreviations" sheetId="3" r:id="rId2"/>
    <sheet name="Inventory" sheetId="1" r:id="rId3"/>
    <sheet name="Sheet4" sheetId="4" state="hidden" r:id="rId4"/>
  </sheets>
  <definedNames>
    <definedName name="_ftnref1" localSheetId="2">Inventory!#REF!</definedName>
    <definedName name="_xlnm.Print_Area" localSheetId="1">Abbreviations!$A$1:$J$24</definedName>
    <definedName name="_xlnm.Print_Area" localSheetId="2">Inventory!$A$1:$O$78</definedName>
    <definedName name="_xlnm.Print_Area" localSheetId="0">Preface!$A$1:$Q$64</definedName>
    <definedName name="_xlnm.Print_Titles" localSheetId="2">Inventory!$A:$A,Inventory!$1:$1</definedName>
    <definedName name="Z_43B8FF50_B4CE_460B_AFBE_7408836E5B1E_.wvu.PrintArea" localSheetId="2" hidden="1">Inventory!$B$1:$O$80</definedName>
    <definedName name="Z_43B8FF50_B4CE_460B_AFBE_7408836E5B1E_.wvu.PrintTitles" localSheetId="2" hidden="1">Inventory!$A:$A,Inventory!$1:$1</definedName>
  </definedNames>
  <calcPr calcId="145621"/>
  <customWorkbookViews>
    <customWorkbookView name="Bryce Stokes - Personal View" guid="{43B8FF50-B4CE-460B-AFBE-7408836E5B1E}" mergeInterval="0" personalView="1" maximized="1" windowWidth="1247" windowHeight="792" activeSheetId="1"/>
  </customWorkbookViews>
</workbook>
</file>

<file path=xl/calcChain.xml><?xml version="1.0" encoding="utf-8"?>
<calcChain xmlns="http://schemas.openxmlformats.org/spreadsheetml/2006/main">
  <c r="A16" i="1" l="1"/>
  <c r="A20" i="1"/>
  <c r="A21" i="1" s="1"/>
  <c r="A22" i="1" s="1"/>
</calcChain>
</file>

<file path=xl/sharedStrings.xml><?xml version="1.0" encoding="utf-8"?>
<sst xmlns="http://schemas.openxmlformats.org/spreadsheetml/2006/main" count="819" uniqueCount="404">
  <si>
    <t>Program</t>
  </si>
  <si>
    <t>Type</t>
  </si>
  <si>
    <t>Website</t>
  </si>
  <si>
    <t>Example Projects</t>
  </si>
  <si>
    <t>Area of Application</t>
  </si>
  <si>
    <t>Location(s)</t>
  </si>
  <si>
    <t>ID</t>
  </si>
  <si>
    <t>DOE</t>
  </si>
  <si>
    <t>EERE/OBP</t>
  </si>
  <si>
    <t>RD&amp;D</t>
  </si>
  <si>
    <t>Nationwide</t>
  </si>
  <si>
    <t>Specific regions germane to the individual projects and nationwide</t>
  </si>
  <si>
    <t>INL</t>
  </si>
  <si>
    <t>SBIR &amp; STTR</t>
  </si>
  <si>
    <t>Sun Grant Regional Biomass Feedstock Partnership</t>
  </si>
  <si>
    <t>USDA</t>
  </si>
  <si>
    <t>ARS/FS</t>
  </si>
  <si>
    <t>ARS</t>
  </si>
  <si>
    <t>National Program 213</t>
  </si>
  <si>
    <t>NIFA</t>
  </si>
  <si>
    <t>Regional Biomass Coordinated Agricultural Projects</t>
  </si>
  <si>
    <t>SBIR</t>
  </si>
  <si>
    <t>Formula Grants</t>
  </si>
  <si>
    <t>Other Grants</t>
  </si>
  <si>
    <t>FS</t>
  </si>
  <si>
    <t>R&amp;D</t>
  </si>
  <si>
    <t>Technology &amp; Development Centers</t>
  </si>
  <si>
    <t>Woody Biomass Utilization Grants</t>
  </si>
  <si>
    <t>USDA/DOE</t>
  </si>
  <si>
    <t>BRDI</t>
  </si>
  <si>
    <t>Joint Solicitation</t>
  </si>
  <si>
    <t>CDPs</t>
  </si>
  <si>
    <t>http://www.sungrant.org/Feedstock+Partnerships/</t>
  </si>
  <si>
    <t>http://www1.eere.energy.gov/biomass/pdfs/feedstock_logistics.pdf</t>
  </si>
  <si>
    <t>http://www.fpl.fs.fed.us/research/units/tmu/tmugrants.shtml</t>
  </si>
  <si>
    <t>Goals/Objectives/Topic Areas</t>
  </si>
  <si>
    <t>Feedstock development and sustainable operations</t>
  </si>
  <si>
    <t>D&amp;D</t>
  </si>
  <si>
    <t>Project by project goals and topics</t>
  </si>
  <si>
    <t>Help achieve OBP cost targets for biomass</t>
  </si>
  <si>
    <t>Program 
Contact</t>
  </si>
  <si>
    <t>Commercialization Level</t>
  </si>
  <si>
    <t>Partners &amp; Collaborators</t>
  </si>
  <si>
    <t>Feedstocks</t>
  </si>
  <si>
    <t>Agricultural and forestry residues; energy crops</t>
  </si>
  <si>
    <t>Supply Chain Components</t>
  </si>
  <si>
    <t>William Goldner</t>
  </si>
  <si>
    <t>Madison, WI</t>
  </si>
  <si>
    <t>All</t>
  </si>
  <si>
    <t>Wyndmoor, PA</t>
  </si>
  <si>
    <t>Southeastern Regional Center</t>
  </si>
  <si>
    <t>Southeastern U.S.</t>
  </si>
  <si>
    <t xml:space="preserve">Lincoln, NE
</t>
  </si>
  <si>
    <t>Development of superior performing herbaceous feedstocks and purpose grown wood, and the incorporation into existing row crop, pasture, agroforestry, and forest based systems for biofuels.</t>
  </si>
  <si>
    <t>Energycane, sweet sorghum, perennial grasses, and woody crops</t>
  </si>
  <si>
    <t>Logistics FOA (FY09)</t>
  </si>
  <si>
    <t>Agricultural residues; herbaceous energy crops</t>
  </si>
  <si>
    <t>collection, harvest, pre-processing, storage, transport</t>
  </si>
  <si>
    <t>KS, IA</t>
  </si>
  <si>
    <t>Midwest</t>
  </si>
  <si>
    <t xml:space="preserve">Southern pine </t>
  </si>
  <si>
    <t>central AL</t>
  </si>
  <si>
    <t>Southeastern US</t>
  </si>
  <si>
    <t>KS, IA, KY</t>
  </si>
  <si>
    <t>TN</t>
  </si>
  <si>
    <t>Willow and hybrid poplar</t>
  </si>
  <si>
    <t>NY, OR</t>
  </si>
  <si>
    <t>Northeast, northwest and upper midwest</t>
  </si>
  <si>
    <t>Crop establishment, production, management and harvest</t>
  </si>
  <si>
    <t xml:space="preserve">The largest component (≈ 75%) of this project is focused on logistical issues related to the handling of lignocellulosic feedstocks from harvest to delivery to the throat of a bioreactor, including harvesting, handling (field operations), transportation, storage (including degradation &amp; transformations), and densification.   </t>
  </si>
  <si>
    <t>North Central and South Central Sun Grant regions</t>
  </si>
  <si>
    <t xml:space="preserve">GO88073:  South Dakota State University, Sun Grant Initiative, Regional Biomass Feedstock Development  Partnership, 11 sub-awards (FY08 funds); </t>
  </si>
  <si>
    <t>Regional Partnership</t>
  </si>
  <si>
    <t>http://www1.eere.energy.gov/library/pdfs/48092_biomass_fs_r3.pdf</t>
  </si>
  <si>
    <t>INL Supply Chain Analysis (Joint)</t>
  </si>
  <si>
    <t>ORNL</t>
  </si>
  <si>
    <t>Feedstock Supply System</t>
  </si>
  <si>
    <t>Feedstock Engineering</t>
  </si>
  <si>
    <t>Feedstock Fundamentals</t>
  </si>
  <si>
    <t>PDU Development &amp; Design</t>
  </si>
  <si>
    <r>
      <rPr>
        <b/>
        <sz val="11"/>
        <rFont val="Calibri"/>
        <family val="2"/>
        <scheme val="minor"/>
      </rPr>
      <t>AGCO</t>
    </r>
    <r>
      <rPr>
        <sz val="11"/>
        <rFont val="Calibri"/>
        <family val="2"/>
        <scheme val="minor"/>
      </rPr>
      <t>; Texas AgriLife; Stinger; Midwest Research Institute; Idaho National Lab; Kansas Bioscience Authority.</t>
    </r>
  </si>
  <si>
    <r>
      <rPr>
        <b/>
        <sz val="11"/>
        <rFont val="Calibri"/>
        <family val="2"/>
        <scheme val="minor"/>
      </rPr>
      <t>Auburn University</t>
    </r>
    <r>
      <rPr>
        <sz val="11"/>
        <rFont val="Calibri"/>
        <family val="2"/>
        <scheme val="minor"/>
      </rPr>
      <t>; US Forest Service; Corley Land Services</t>
    </r>
  </si>
  <si>
    <r>
      <rPr>
        <b/>
        <sz val="11"/>
        <rFont val="Calibri"/>
        <family val="2"/>
        <scheme val="minor"/>
      </rPr>
      <t>FDC Enterprises</t>
    </r>
    <r>
      <rPr>
        <sz val="11"/>
        <rFont val="Calibri"/>
        <family val="2"/>
        <scheme val="minor"/>
      </rPr>
      <t>;  Antares, Inc.; Kelderman Mfg.; Allied Systems Co.; MacDon; Noble Fdn.; Mendel Biotechnology, Inc.; Kelderman Farms, LLC; Star Seed; Rotochopper; Kansas State University; Abengoa Bioenergy.</t>
    </r>
  </si>
  <si>
    <r>
      <rPr>
        <b/>
        <sz val="11"/>
        <rFont val="Calibri"/>
        <family val="2"/>
        <scheme val="minor"/>
      </rPr>
      <t>SUNY-ESF</t>
    </r>
    <r>
      <rPr>
        <sz val="11"/>
        <rFont val="Calibri"/>
        <family val="2"/>
        <scheme val="minor"/>
      </rPr>
      <t xml:space="preserve">; Case-New Holland; GreenWood Resources; Mesa Reduction Engineering &amp; Processing, Inc. </t>
    </r>
  </si>
  <si>
    <r>
      <rPr>
        <b/>
        <sz val="11"/>
        <rFont val="Calibri"/>
        <family val="2"/>
        <scheme val="minor"/>
      </rPr>
      <t>South Dakota State University</t>
    </r>
    <r>
      <rPr>
        <sz val="11"/>
        <rFont val="Calibri"/>
        <family val="2"/>
        <scheme val="minor"/>
      </rPr>
      <t xml:space="preserve"> (Prime) and several dozen Land Grant and other universities, USDA-ARS, Greenwood Resources, Arborgen, Monsanto</t>
    </r>
  </si>
  <si>
    <t>Feedstock Supply System Logistics</t>
  </si>
  <si>
    <t>Agricultural residues, woody biomass, herbaceous energy crops, sorghum</t>
  </si>
  <si>
    <t>Help achieve OBP cost targets for biomass; Develop advanced technologies for producing engineered feedstocks that meet quality, volume, and cost goals; Develop models and simulation tools to assist in designing sustainable feedstock supply systems</t>
  </si>
  <si>
    <t>INL, University of Kentucky, University of British Columbia, Texas A&amp;M University, University of Arkansas</t>
  </si>
  <si>
    <t>Development of a Biomass Blending and Densification System (BBDS)</t>
  </si>
  <si>
    <t>Agency/
Division</t>
  </si>
  <si>
    <r>
      <rPr>
        <b/>
        <sz val="11"/>
        <rFont val="Calibri"/>
        <family val="2"/>
        <scheme val="minor"/>
      </rPr>
      <t>Genera Energy, LLC</t>
    </r>
    <r>
      <rPr>
        <sz val="11"/>
        <rFont val="Calibri"/>
        <family val="2"/>
        <scheme val="minor"/>
      </rPr>
      <t xml:space="preserve">; University of Tennessee; Marathon Equipment; Laidig Systems; Deere &amp; Company. </t>
    </r>
  </si>
  <si>
    <t>Collection, harvest, pre-processing, storage, transport</t>
  </si>
  <si>
    <t>Crop residues; herbaceous and woody energy crops</t>
  </si>
  <si>
    <t>Herbaceous feedstocks</t>
  </si>
  <si>
    <t>Forest &amp; woody biomass</t>
  </si>
  <si>
    <t>Crop residues &amp; switchgrass</t>
  </si>
  <si>
    <t xml:space="preserve">Biomass pre-processing                      </t>
  </si>
  <si>
    <t>Pre-processing &amp; material characterization</t>
  </si>
  <si>
    <t>Harvest, collection, pre-processing, storage, transport</t>
  </si>
  <si>
    <t>Storage and transport</t>
  </si>
  <si>
    <t>Demo</t>
  </si>
  <si>
    <t>Development</t>
  </si>
  <si>
    <t>R&amp;D
demonstration</t>
  </si>
  <si>
    <t>http://www.usbiomassboard.gov/initiative/initiative.html
http://www.usbiomassboard.gov/pdfs/joint_solicitation_2009_dl.pdf</t>
  </si>
  <si>
    <t xml:space="preserve">Carmela Bailey
USDA-NIFA
cbailey@nifa.usda.gov
</t>
  </si>
  <si>
    <t>Bob Rummer
USDA Forest Service
rrummer@fs.fed.us</t>
  </si>
  <si>
    <t>The research and development (R&amp;D) arm of the U.S. Department of Agriculture (USDA) Forest Service works at the forefront of science to improve the health and use of our Nation's forests and grasslands. Some 500-plus researchers work in a range of biological, physical, and social science fields to promote the sustainable management of our Nation's diverse forests and rangelands. Logistics research is only a small part of the total research effort - integrated into other research topical areas.</t>
  </si>
  <si>
    <t>Internal and external partners.</t>
  </si>
  <si>
    <t>Southern Research Station's Biological/Engineering Systems and Technologies for Ecological Management Work Unit. The Unit conducts basic and applied research and transfers these results to the public. Stakeholders include forest industry, the National Forest System, other government agencies, private landowners, contractors, equipment manufacturers, and university researchers. Many of the Unit's studies are conducted in cooperation with universities, forest industry, and independent producers.</t>
  </si>
  <si>
    <t>Demonstration and deployment</t>
  </si>
  <si>
    <t>The Forest Service's Technology and Development program provides practical solutions to problems identified by USDA Forest Service employees and cooperators. The solutions help the Forest Service do its work more efficiently and more safely. The Program conducts projects in many areas including: biomass collection, disposal, handling, and use.</t>
  </si>
  <si>
    <t>R&amp;DD</t>
  </si>
  <si>
    <t>Grasses and biomass annual crops</t>
  </si>
  <si>
    <t>Wood residues and woody crops</t>
  </si>
  <si>
    <t>Switchgrass</t>
  </si>
  <si>
    <t>Woody residues</t>
  </si>
  <si>
    <t>Harvest</t>
  </si>
  <si>
    <t>Collection and transport</t>
  </si>
  <si>
    <t>Collection and harvest</t>
  </si>
  <si>
    <t>Stillwater, OK</t>
  </si>
  <si>
    <t>Southcentral</t>
  </si>
  <si>
    <t>Knoxville, TN</t>
  </si>
  <si>
    <t>Eastern TN</t>
  </si>
  <si>
    <t>Lake States region</t>
  </si>
  <si>
    <t>St. Paul, MN</t>
  </si>
  <si>
    <t>To overcome barriers in feedstocks development; biofuels and biobased products development; and biofuels development analysis.</t>
  </si>
  <si>
    <t>John Ferrell
DOE-OBP
john.ferrell@ee.doe.gov</t>
  </si>
  <si>
    <t>Sam Tagore
DOE-OBP
sam.tagore@ee.doe.gov</t>
  </si>
  <si>
    <t>John Ferrell
DOE-OBP
john.ferrell@ee.doe.gov
Sam Tagore
DOE-OBP
sam.tagore@ee.doe.gov</t>
  </si>
  <si>
    <t>John Ferrell
DOE-OBP
john.ferrell@ee.doe.gov
Alison Goss Eng
DOE-OBP
alison.eng@ee.doe.gov</t>
  </si>
  <si>
    <t>See some examples below</t>
  </si>
  <si>
    <t>The National Woody Biomass Utilization Grant Program is intended to help improve forest restoration activities by using and creating markets for small-diameter material and low-valued trees removed from hazardous fuel reduction activities. These funds are targeted to help communities, entrepreneurs, and others turn residues from hazardous fuel reduction projects into marketable forest products and/or energy products. Only a very small portion of the funds are for logistics research even though they are used to purchase equipment for the harvest, collection, and transportation of woody biomass.</t>
  </si>
  <si>
    <t>See examples below</t>
  </si>
  <si>
    <t>Missoula, MT</t>
  </si>
  <si>
    <t>Woody biomass and small stems</t>
  </si>
  <si>
    <t>Intermountain</t>
  </si>
  <si>
    <t>New Mexico</t>
  </si>
  <si>
    <t>Ruidoso, NM</t>
  </si>
  <si>
    <t>Harvest, transport, and process</t>
  </si>
  <si>
    <t>http://www.fpl.fs.fed.us/documnts/tmu/Final-2009-grant-status-report.pdf</t>
  </si>
  <si>
    <t>Sue LeVan
USDA - FS
slevan@fs.fed.us</t>
  </si>
  <si>
    <t>Deployment</t>
  </si>
  <si>
    <t>http://www.nifa.usda.gov/about/fed_asst.html#formulaGrants</t>
  </si>
  <si>
    <t>West Lafayette, IN</t>
  </si>
  <si>
    <t>Wood chips, corn stover, and switchgrass</t>
  </si>
  <si>
    <t>http://cris.nifa.usda.gov/cgi-bin/starfinder/0?path=fastlink1.txt&amp;id=anon&amp;pass=&amp;search=R=41930&amp;format=WEBLINK</t>
  </si>
  <si>
    <t>Geneva, NY</t>
  </si>
  <si>
    <t xml:space="preserve">Willow </t>
  </si>
  <si>
    <t xml:space="preserve">Northeast </t>
  </si>
  <si>
    <t>http://cris.nifa.usda.gov/cgi-bin/starfinder/0?path=fastlink1.txt&amp;id=anon&amp;pass=&amp;search=R=17663&amp;format=WEBLINK</t>
  </si>
  <si>
    <t>Manhattan, KS</t>
  </si>
  <si>
    <t>http://cris.nifa.usda.gov/cgi-bin/starfinder/0?path=fastlink1.txt&amp;id=anon&amp;pass=&amp;search=R=37169&amp;format=WEBLINK</t>
  </si>
  <si>
    <t>Federal Way, WA</t>
  </si>
  <si>
    <t>Wood residues</t>
  </si>
  <si>
    <t>Collection</t>
  </si>
  <si>
    <t>Preprocessing</t>
  </si>
  <si>
    <t>research and development</t>
  </si>
  <si>
    <t>http://cris.nifa.usda.gov/cgi-bin/starfinder/15656/crisassist.txt</t>
  </si>
  <si>
    <t>Ames, IA</t>
  </si>
  <si>
    <t>USA/DOE</t>
  </si>
  <si>
    <t>Columbus, OH</t>
  </si>
  <si>
    <t>http://www.usbiomassboard.gov/pdfs/joint_solicitation_2009_dl.pdf</t>
  </si>
  <si>
    <t xml:space="preserve">NIFA provides funds for research and extension to land-grant institutions (1862, 1890 and 1994 institutions), schools of forestry and schools of veterinary medicine through several formula program authorities. 
</t>
  </si>
  <si>
    <t>There are 10 topic areas in the USDA SBIR program. Program 8.8 has the objective  to promote the use of biofuels and non-food biobased products by developing new or improved technologies that will lead to increased production of industrial products from agricultural materials. This research will lead to new opportunities to diversify agriculture and enhance agriculture's role as a reliable supplier of raw industrial materials.  Program 8.13 supports projects seek to develop improved crop production and protection technologies, including cost and energy efficient precision farming technology, improved sensors and remote sensing instrumentation, and innovative farm equipment. The program also supports development of improved farm and greenhouse structures and methodologies for growing plants under controlled conditions, and improved strategies for energy efficiency. Technologies addressing the needs of specialty crops are especially relevant. Program 8.1 research focuses on the development of environmentally sound techniques to increase utilization of materials and resources from forestlands; increases productivity of forestlands; improve tree pathogen and insect control techniques; reduce ecological damage from forest operations; reduce wildfire risk; improve wildfire control, and; increase the utilization of wood.</t>
  </si>
  <si>
    <t>Sustainable production and distribution of bioenergy for the central USA</t>
  </si>
  <si>
    <t>A regional program for production of multiple agricultural feedstocks and processing to biofuels and biobased chemicals</t>
  </si>
  <si>
    <t>The southeastern partnership for integrated biomass supply systems</t>
  </si>
  <si>
    <t>Harvest and transport</t>
  </si>
  <si>
    <t>Herbaceous perennials</t>
  </si>
  <si>
    <t>University and industry</t>
  </si>
  <si>
    <t>http://cris.nifa.usda.gov/cgi-bin/starfinder/0?path=fastlink1.txt&amp;id=anon&amp;pass=&amp;search=R=46601&amp;format=WEBLINK</t>
  </si>
  <si>
    <t>(1) Develop and improve Douglas-fir/Western red hemlock and poplar/red alder for aviation fuel and bioproduct production; (2) Assess availability and cost to supply the fuels and chemical industry with minimal environmental burdens; (3) Develop harvesting and transportation schemes to deliver feedstocks to market; (4) Provide state-of-the-art assessments of the social, environmental, and economic impacts; and (5) Develop comprehensive biofuels literacy with citizens from the K-12 through university level, and move them into the workforce.</t>
  </si>
  <si>
    <t>Northwest</t>
  </si>
  <si>
    <t>Woody crops: Douglas-fir, hemlock, poplar and red alder</t>
  </si>
  <si>
    <t>http://cris.nifa.usda.gov/cgi-bin/starfinder/28881/crisassist.txt</t>
  </si>
  <si>
    <t>1) develop cultivars and hybrids of perennial grasses optimized for bioenergy production, 2) develop sustainable production systems that optimize perennial biomass yields and ecosystem services, 3) develop flexible, efficient, and sustainable logistics systems, 4) identify and characterize sustainable bioenergy systems to achieve social, economic, and environmental goals and understand socioeconomic and environmental consequences of perennial bioenergy systems, 5) identify germplasm characteristics amenable to pyrolytic conversion and evaluate performance of pyrolytic biofuels, 6) evaluate policy, market, and contract mechanisms to facilitate broad adoption by farmers, 7) develop procedures for managing risks and protecting health for each component of the biofuel production chain, 8) provide interdisciplinary education and engagement opportunities for undergraduate and graduate students, and 9) develop outreach programs for all stakeholders of the bioenergy system.</t>
  </si>
  <si>
    <t>Central US</t>
  </si>
  <si>
    <t xml:space="preserve">Nationwide </t>
  </si>
  <si>
    <t>(a) evaluation of selected energy cane and sweet sorghum crops and improvement in their production through utilization of low-input, sustainable systems to ensure an uninterrupted supply of carbohydrates and fiber to biofuel production facilities, (b) utilization of existing pilot and industrial facilities, incorporating multiple crops and cutting edge processing technologies to demonstrate butanol, gasoline, isoprene and specialty chemicals, (c) development of regionally appropriate business-marketing models that integrate bio-based fuels and products into existing logistics and supply chain infrastructures based on inputs from agricultural research and techno-economic analyses, and (d) expansion of educational programs at the consortium universities to support a practical training center in biofuel processing linked to an extension/outreach program targeting supply chain participants.</t>
  </si>
  <si>
    <t>South</t>
  </si>
  <si>
    <t>Mostly South</t>
  </si>
  <si>
    <t>Sorghum and energy cane</t>
  </si>
  <si>
    <t>University, institute, and industry</t>
  </si>
  <si>
    <t>(A) Develop and demonstrate sustainable production systems for herbaceous and woody feedstocks (Switchgrass, Pine, and Hardwoods) to deliver low-cost, easily converted biomass that is useful for the biochemical conversion to butanol, and the associated heat and power needs of the biorefinery; and in a parallel effort, deliver the biomass feedstocks or residues to produce Fischer-Tropsch diesel. (B) Facilitate the successful deployment of the southeast's biofuels industry using creative education, extension, and outreach (E2O) programs that provide real-world examples to inform landowners and rural communities, train students and practicing professionals, and directly address the array of complex trade-offs required for commercialization. (C) Develop and demonstrate sustainability tools to enable the large-scale deployment of the biofuel industry across the SE US.</t>
  </si>
  <si>
    <t>Switchgrass, pine and hardwood crops</t>
  </si>
  <si>
    <t>Harvest, storage, and preprocessing</t>
  </si>
  <si>
    <t>Collection, harvest, pre-processing, storage, and transport</t>
  </si>
  <si>
    <t>Varies</t>
  </si>
  <si>
    <t>Small businesses and collaborators</t>
  </si>
  <si>
    <t>To provide information on forest biomass and fire fuels.</t>
  </si>
  <si>
    <t>Bozeman, MT</t>
  </si>
  <si>
    <t>http://cris.nifa.usda.gov/cgi-bin/starfinder/3985/crisassist.txt</t>
  </si>
  <si>
    <t>Small business</t>
  </si>
  <si>
    <t>Information and data</t>
  </si>
  <si>
    <t xml:space="preserve">Biomass log fuel for heating farm buildings
Freight Pipeline Institution
The high cost of heating buildings can be mitigated by using biomass materials that exist, and are currently underutilized, on farms. This research seeks to develop a new machine for on-farm compaction of biomass into a densified fuel called "biomass log", and to develop a new stove for automatic and safe combustion of the biomass logs. </t>
  </si>
  <si>
    <t>The objective of this proposed Phase I project is to conduct a feasibility study to determine the technical and economic feasibility of on-farm production and use of biomass logs as a heating fuel on farms. More specifically, the study seeks to determine the following: (a) Whether biomass logs can be produced on farms by using standard farm machinery such as tractors, and whether the cost of such products is reasonable (less than $100/ton). (b) Whether the stove for burning biomass logs on farm can be automated not only for log feeding but also for ash removal.</t>
  </si>
  <si>
    <t>Columbia, MO</t>
  </si>
  <si>
    <t>Wood</t>
  </si>
  <si>
    <t>Peoria, IL</t>
  </si>
  <si>
    <t xml:space="preserve">Pennycress: a wonder weed to wonder fuel: developing commercial farming practices for pennycress
Arvens Technology Inc. 
The project will establish the best farming practices to allow growers to maximize yields thus enhancing economic returns in the production of a dedicated energy crop. Field experiments will be conducted to establish optimized planting, harvesting and storage practices. 
</t>
  </si>
  <si>
    <t>The goals of this project include developing standard commercial practices for the planting, harvest and storage of Pennycress seed.</t>
  </si>
  <si>
    <t>Pennycress</t>
  </si>
  <si>
    <t>Agronomics, harvest, and storage</t>
  </si>
  <si>
    <t>https://www.fedconnect.net/FedConnect/PublicPages/PublicSearch/Public_Opportunities.aspx</t>
  </si>
  <si>
    <t>http://energy.gov/articles/doe-selects-biofuels-projects-receive-21-million-funding</t>
  </si>
  <si>
    <r>
      <t xml:space="preserve">Integration of Advanced Logistical Systems and Focused Bioenergy Harvesting Technologies to
Supply Crop Residues and Energy Crops in a Densified Large Square Bale Format
</t>
    </r>
    <r>
      <rPr>
        <sz val="11"/>
        <color theme="1"/>
        <rFont val="CG Omega"/>
        <family val="2"/>
        <charset val="1"/>
      </rPr>
      <t/>
    </r>
  </si>
  <si>
    <r>
      <t xml:space="preserve">High Tonnage Forest Biomass Production Systems from Southern Pine Energy Plantations
</t>
    </r>
    <r>
      <rPr>
        <sz val="11"/>
        <color theme="1"/>
        <rFont val="CG Omega"/>
        <family val="2"/>
        <charset val="1"/>
      </rPr>
      <t/>
    </r>
  </si>
  <si>
    <t>Development of a Bulk-Format System to Harvest, Handle, Store, and Deliver High-Tonnage Low-Moisture Switchgrass Feedstock</t>
  </si>
  <si>
    <t>Development and Deployment of a Short Rotation Woody Crops Harvesting System Based on a Case New Holland Forage Harvester and SRC Woody Crop Header</t>
  </si>
  <si>
    <t>???</t>
  </si>
  <si>
    <t>South Dakota State University - see example projects list of collaborators</t>
  </si>
  <si>
    <t>Demo and deployment</t>
  </si>
  <si>
    <t>demo</t>
  </si>
  <si>
    <t>Develop sustainable biofuel feedstock production systems and an analysis framework capable of multi-variant agricultural residue harvest assessment.</t>
  </si>
  <si>
    <t xml:space="preserve">Soil Management for Enhanced Agricultural Productivity
Field studies to quantify effects of various stover harvest strategies on long-term grain and stover production and effects on soil quality indicators. A framework has been assembled using the field data and accepted, peer reviewed environmental process models addressing six primary limiting factors that have been identified as potential constraints for sustainable feedstock production. The limiting factors are: 1) soil erosion, 2) soil organic matter, 3) management of plant nutrients, 4) soil  compaction, 5) soil water and temperature, and 6) environmental degradation. One key implementation of the analysis framework (i.e. Residue Tool) has been performing regional and national scale sustainable agricultural residue analysis. </t>
  </si>
  <si>
    <t>Doug Karlen
doug.karlen@ars.usda.gov</t>
  </si>
  <si>
    <t xml:space="preserve">Booneville, AR
</t>
  </si>
  <si>
    <t xml:space="preserve">Bioenergy Potential for Small Farms
Flexible production systems are being researched to determine crops that would most easily fit within an annual production system to continuously produce biomass while minimizing biomass storage and associated costs. These production systems would conceptually produce either an annual or perennial crop during summer months that could be harvested in late summer or early fall. A winter cover crop would be established at this time that could be harvested the following spring. During the winter months, short-rotation woody crops could be harvested. The perennial crops under consideration are switchgrass and miscanthus. The annual crops under consideration are various varieties of sorghum and sorghum-sudan. </t>
  </si>
  <si>
    <t>The objective of this cooperative research project is to develop an integrated system for on-farm energy production from straw residues generated during grass seed production. Using the seed production cropping system and a test gasification reactor platform, the most economic technical paths to overcome limitations to on-farm production of energy and other bio-based products will be developed.</t>
  </si>
  <si>
    <t>Corvallis, OR</t>
  </si>
  <si>
    <t xml:space="preserve">On-Farm Evaluation of Thermochemical Conversion of Kentucky Bluegrass Straw to Energy
An integrated system for harvest, collection, storage and transport of the straw to a farm-scale gasification reactor will be evaluated for concept and related technologies of on-farm energy production from Kentucky bluegrass straw. The goal will be to develop an economical and integrated system that will result in the conversion of straw into a high quality syngas.  A system for collecting non-densified straw has been developed which minimizes energy and labor inputs involved in delivery of straw to the biorefinery and field trials to quantify the impact of tillage practices. </t>
  </si>
  <si>
    <t>Determine the effects of pre- and post-harvest management practices on switchgrass feedstock production economics and bioenergy conversion efficiency</t>
  </si>
  <si>
    <t xml:space="preserve">Genetic, Morphologic and Storage Effects on Switchgrass feedstock Logistics
The study is a completely random design with a 3 x 3 factorial arrangement of treatments. Main treatments are baling method with round bales net-wrapped with three layers of wrap, round bales net-wrapped with four layers of wrap, and large square bales. Bales were stored on concrete pads in the open, covered with tarps, or in a hay barn. Storage biomass losses and changes in biomass quality were monitored by weighing bales and sampling biomass at harvest, and weighing and coring three replicate bales of each baling method, storage method, and storage location bales at sequential 4-month intervals for 12-months. </t>
  </si>
  <si>
    <t>Various feedstocks</t>
  </si>
  <si>
    <t>Lubbock, TX</t>
  </si>
  <si>
    <t>Greg Holt, greg.holt@ars.usda.gov</t>
  </si>
  <si>
    <t>Rob Mitchell, rob.mitchell@ars.usda.gov</t>
  </si>
  <si>
    <t>William Goldner, wgoldner@nifa.usda.gov</t>
  </si>
  <si>
    <t>Harvest, pre-processing, and storage</t>
  </si>
  <si>
    <t>Matthew Digman,  matthew.digman@ars.usda.gov</t>
  </si>
  <si>
    <t>Wheat straw</t>
  </si>
  <si>
    <t>Harvest (Production)</t>
  </si>
  <si>
    <t>Assess the quantity of wheat residue at site-specific field locations across farm fields.</t>
  </si>
  <si>
    <t>Pendleton, OR</t>
  </si>
  <si>
    <t>On-Combine Measurement and Mapping of Straw Yield
A straw production model will be developed from the results of a three-year field experiment with six cultivars of spring wheat grown in factorial combination with five nitrogen levels and three water regimes. Linear regression will be used to develop straw yield prediction equations that include terms for grain yield, grain protein, and crop height. Straw yield models will be evaluated by comparing model predictions against actual estimates obtained from farm fields.</t>
  </si>
  <si>
    <t>Dan Long, dan.long@ars.usda.gov</t>
  </si>
  <si>
    <t xml:space="preserve">Low Energy Particle Size Reduction for Biomass Feedstocks
This project will develop a comminution system that employs a rotary bypass shear and material crusher that work with the biological structure of the cellulosic feedstocks to improve energy efficiency. Moreover, the system has the capability to narrow the range of particle sizes to improve conversion efficiency. The size reduction process would be useful for conversion processes that can handle feedstocks in the 4-12 mm particle size or as the primary size-reduction process in two stage systems. </t>
  </si>
  <si>
    <t>http://www.sbir.gov/sbirsearch/detail/4657</t>
  </si>
  <si>
    <t>Develop comminution technology with various particle size output and low-energy inputs.</t>
  </si>
  <si>
    <t xml:space="preserve">Virginia Coastal Energy Research Consortium. </t>
  </si>
  <si>
    <t>A Novel Low Cost, High Efficiency, Algal Biomass Harvest and Dewatering Technology for Biodiesel Production
This project will develop a low cost, high-efficiency algal biomass harvest and dewatering process. In Phase I, a small scale system was built and tested. Results were highly favorable, with economic projections suggesting a fourfold reduction in cost compared to current technology. Further optimization will take place in Phase II, in which a larger-scale system will be built and tested.</t>
  </si>
  <si>
    <t>http://www.sbir.gov/sbirsearch/detail/69469</t>
  </si>
  <si>
    <t>Algae</t>
  </si>
  <si>
    <t>Harvest and pre-processing</t>
  </si>
  <si>
    <t>Development of low-cost, high-efficiency algal biomass harvest and dewatering technology.</t>
  </si>
  <si>
    <t>Manorville, NY</t>
  </si>
  <si>
    <t>Improve techniques for measuring forest canopy structure and aboveground biomass. This project will develop methods for measuring the three dimensional (3-D) canopy structure with a commercially available scanning laser instrument.</t>
  </si>
  <si>
    <t xml:space="preserve">Measuring Forest Canopy Structure and Aboveground Biomass
Improvement in techniques for measuring forest canopy structure and aboveground biomass is needed for the advancement for carbon sequestration monitoring and prediction. This project will develop methods for measuring the three dimensional (3-D) canopy structure with a commercially available scanning laser instrument. The methods will allow for the estimation of the amount and spatial distribution of foliage surface area and mass in forested canopies. In addition, the methods will allow for the estimation of wood volume and biomass in tree boles and large branches. </t>
  </si>
  <si>
    <t>Blacksburg, VA</t>
  </si>
  <si>
    <t>http://www.sbir.gov/sbirsearch/detail/168613</t>
  </si>
  <si>
    <t>http://www.sbir.gov/sbirsearch/detail/86283</t>
  </si>
  <si>
    <t>Biomass Blending Densification System
This project will develop an innovative biomass blending and densification system (BBADS) to densify biomass and upgrade the energy value. In Phase I, the biomass densification system was designed, and the performance of the system was estimated. In Phase II, a pilot-scale densifier will be built and tested, first in the laboratory and ultimately in the field. Lastly, the technical and economic feasibility of the concept will be evaluated for biofuels production.</t>
  </si>
  <si>
    <t>Sunnyvale, CA</t>
  </si>
  <si>
    <t>Beneficiation of Chipped and Shredded Woody Biomass
Commingled chipped whole plant materials have little value other than as compost, mulch and direct combustion energy. Capture of clean wood fiber from commingled shredded and chipped wood will increase the fiber supply to merchantable products as well as provide bioenergy feedstocks. Reprocessing chipped logging and forest management slash into higher value intermediate products improves the return from forest management and has the potential to reduce the public cost of stewardship and wildfire protection projects.</t>
  </si>
  <si>
    <t>Pre-processing</t>
  </si>
  <si>
    <t>Separate merchantable wood from wood chips to provide multiple products including bioenergy feedstocks.</t>
  </si>
  <si>
    <t>Auburn, WA</t>
  </si>
  <si>
    <t>http://www.sbir.gov/sbirsearch/detail/168602</t>
  </si>
  <si>
    <t>An automated tool for deriving FARSITE canopy fuel from airborne LIDAR data
Hyperspectives, Inc.
PROJ NO: MONK-2008-02065 
Tool to calculate forest biomass and potential fuels, as well as provide reproducible inputs into the federally-mandated FARSITE fire software application.</t>
  </si>
  <si>
    <t>http://www.sbir.gov/sbirsearch/detail/184024</t>
  </si>
  <si>
    <t>Harvest, pre-processing, storage, and transport (Production)</t>
  </si>
  <si>
    <t>http://www.srs.fs.usda.gov/forestops/biomass.htm</t>
  </si>
  <si>
    <t>http://www.fs.fed.us/research/</t>
  </si>
  <si>
    <t>http://www.fs.fed.us/eng/techdev/sdtdc.htm</t>
  </si>
  <si>
    <t>http://www.fs.fed.us/t-d/programs/biomass/</t>
  </si>
  <si>
    <t>http://www.fs.fed.us/eng/techdev/mtdc.htm</t>
  </si>
  <si>
    <t>Forest &amp; woody biomass, and woody crops</t>
  </si>
  <si>
    <t>University of Minnesota (St. Paul, MN) up to, $2,715,007: to assess the environmental sustainability and capacity of forest-based biofuel feedstocks within the Lake States region. This project will address key uncertainties about
expanding feedstock harvests in the northern Lake States, including environmental impacts, economic feasibility and avoided fossil-fuel CO2 emissions.</t>
  </si>
  <si>
    <t>Assessment of forest-based feedstocks in the Lake States region.</t>
  </si>
  <si>
    <t xml:space="preserve">Demonstrate the use of biomass wastes for </t>
  </si>
  <si>
    <t>The final phase of the project will include a full cost/benefit analysis of intensively-managed cottonwood plantation programs with the objective of understanding the economics of the system and to determine the costs and benefits.</t>
  </si>
  <si>
    <t>Woody crops</t>
  </si>
  <si>
    <t>Boardman, WA</t>
  </si>
  <si>
    <t>Nationwide (range of poplar)</t>
  </si>
  <si>
    <t>US Forest Service</t>
  </si>
  <si>
    <t>http://www1.eere.energy.gov/biomass/pdfs/hybrid_poplar.pdf</t>
  </si>
  <si>
    <t>Hybrid Poplar Research (completed 2007)
Researchers will first undertake crop research to produce approximately 5,000 new intra- or inter-specific hybrids for study. Tree colonies will be established and the resistance of the hybrid species to beetles will be studied.
Other activities include initiating an integrated research program, developing life table studies, and completing a full cost/benefit analysis.</t>
  </si>
  <si>
    <t>1) Harvest and Collection: Optimize logistics systems for low-cost, sustainable biomass supply chains.
2) Storage: Developing recommended practices for storage of baled biomass1) Harvest: Evaluation of harvest system impacts on ash content of baled biomassHarvest &amp; Collection.
3) Harvest: Laboratory assessment of biomass in-field drying characteristics using thin-layer drying
4) Storage: Developing recommended practices for storage of baled biomass
5) Storage: Investigation the self-heating, degradation, and dry-matter loss of high-moisture (&gt;20%) biomass through laboratory simulation and field storage studies.
6) Preprocessing: Investigation the use of pneumatic assisted grinding s to improve throughput, reduce energy consumption, and tighten the size distribution of ground biomass.</t>
  </si>
  <si>
    <t>Abengoa Bioenergy, AGCO, DuPont Danisco Cellulosic Ethanol, POET, Vermeer, Iowa State University, Oklahoma State University</t>
  </si>
  <si>
    <t>USDA-Forest Service; NREL; PNNL; LBNL</t>
  </si>
  <si>
    <t xml:space="preserve">1) Establishing baselines and targets for soil carbon, soil loss, nutrient use, CO2 flux, and N2O flux metrics for agricultural residue and energy crop production scenarios.
2) Supporting the OBP Sustainability Platform with the development of critical analysis standards including: production scenario baselines, model integration interfaces, and data interfaces.
3) Modeling framework enhancement and distribution.
</t>
  </si>
  <si>
    <t>ORNL, NREL, PNNL</t>
  </si>
  <si>
    <t>ORNL; University of Wisconsin-Madison</t>
  </si>
  <si>
    <t>NREL, PNNL, LBNL, numerous industrial partners</t>
  </si>
  <si>
    <t>Various university and industry partners</t>
  </si>
  <si>
    <t>Herbaceous crops &amp; residues</t>
  </si>
  <si>
    <t xml:space="preserve">www.ars.usda.gov/research/projects/projects.htm?ACCN_NO=418523 </t>
  </si>
  <si>
    <t>Corn stover</t>
  </si>
  <si>
    <t xml:space="preserve">www.ars.usda.gov/research/projects/projects.htm?ACCN_NO=421460 </t>
  </si>
  <si>
    <t xml:space="preserve">www.ars.usda.gov/research/projects/projects.htm?ACCN_NO=412583 </t>
  </si>
  <si>
    <t xml:space="preserve">www.ars.usda.gov/research/projects/projects.htm?ACCN_NO=412670 </t>
  </si>
  <si>
    <t xml:space="preserve">www.ars.usda.gov/research/projects/projects.htm?ACCN_NO=412518 </t>
  </si>
  <si>
    <t xml:space="preserve">www.ars.usda.gov/research/projects/projects.htm?ACCN_NO=419813 </t>
  </si>
  <si>
    <t>National Program 213, 215 and 306</t>
  </si>
  <si>
    <t>Value-Added Products from Forages, Legumes and Agricultural Residues</t>
  </si>
  <si>
    <t>Example 1: Develop feeding systems (equipment and biomass pretreatment steps) to feed biomass into pressurized gasifiers.  Design two-tier, two-pass cutting system for producing a high-value animal feed (top of plant) and lower-value biomass feedstock (bottom of plant).
Example Project 2: Develop harvesting, fractionation and storage processes for forages and bioenergy crops that are economical, and that retain product quality. 
Example Project 3: Successful completion of this project will include meeting the following objectives: 1) Measure the relative importance of crop moisture and cutting height on incorporation of ash into the consolidated windrow, 2) measure the importance of crop moisture on the impact of leaf-loss and 3) survey leaf-loss, ash and machine set-up in a production setting.
Example Project 4: Determine the production costs of current and novel systems for corn stover harvest and on-farm storage.</t>
  </si>
  <si>
    <t xml:space="preserve">http://www.ars.usda.gov/research/projects/projects.htm?ACCN_NO=418601 </t>
  </si>
  <si>
    <t>National Programs 212, 213 and 216</t>
  </si>
  <si>
    <t>Production and harvest</t>
  </si>
  <si>
    <t>Various agriculture and remote sensing companies</t>
  </si>
  <si>
    <t xml:space="preserve">http://www.ars.usda.gov/research/projects/projects.htm?ACCN_NO=414803 </t>
  </si>
  <si>
    <t>National Program 216</t>
  </si>
  <si>
    <t>Resource assessment</t>
  </si>
  <si>
    <t>Mandan, ND</t>
  </si>
  <si>
    <t>Upper Midwest</t>
  </si>
  <si>
    <t>Determined the available tonnage of corn stover, transport costs and natural resource impacts to support biopower plant</t>
  </si>
  <si>
    <t>Univ. of Minnesota (Mandan)</t>
  </si>
  <si>
    <t>Dave Archer, david.archer@ars.usda.gov</t>
  </si>
  <si>
    <t xml:space="preserve">www.ars.usda.gov/research/projects/projects.htm?ACCN_NO=414403 </t>
  </si>
  <si>
    <t>National Program 306</t>
  </si>
  <si>
    <t xml:space="preserve">Oil seed crops </t>
  </si>
  <si>
    <t>Reduce preprocessing costs</t>
  </si>
  <si>
    <t>Improve oil quality (remove undesirable components) for HRJ conversion</t>
  </si>
  <si>
    <t>Various industry partners</t>
  </si>
  <si>
    <t xml:space="preserve">Terry Isbell, Terry.Isbell@ars.usda.gov </t>
  </si>
  <si>
    <t xml:space="preserve">www.ars.usda.gov/research/projects/projects.htm?ACCN_NO=420042 </t>
  </si>
  <si>
    <t>National Agricultural Library</t>
  </si>
  <si>
    <t>Production, harvest, storage, transportation, conversion</t>
  </si>
  <si>
    <t>Public Digital Commons</t>
  </si>
  <si>
    <t>Beltsville, MD</t>
  </si>
  <si>
    <t>Create public database of information required for life cycle analyses. One example is a database for soy- and rapeseed-based biodiesel.</t>
  </si>
  <si>
    <t>Various government, university and industry partners</t>
  </si>
  <si>
    <t>Simon Liu, simon.liu@ars.usda.gov</t>
  </si>
  <si>
    <t>USDA Regional Biomass Research Centers</t>
  </si>
  <si>
    <t>Production, Harvest and storage</t>
  </si>
  <si>
    <t>Production, harvest, collection, storage and transport</t>
  </si>
  <si>
    <t>Dave Burner, David.Burner@ars.usda.gov</t>
  </si>
  <si>
    <t>George Mueller-Warrant, George.Mueller-Warrant@ars.usda.gov</t>
  </si>
  <si>
    <r>
      <t>South Dakota State University</t>
    </r>
    <r>
      <rPr>
        <sz val="11"/>
        <rFont val="Calibri"/>
        <family val="2"/>
        <scheme val="minor"/>
      </rPr>
      <t xml:space="preserve"> (Prime) and several dozen Land Grant and other universities, USDA-ARS, Greenwood Resources, Arborgen, Monsanto</t>
    </r>
  </si>
  <si>
    <t>Tifton, GA, Booneville, AR
Auburn, AL, Houma, LA, Canal Point, FL</t>
  </si>
  <si>
    <t xml:space="preserve">Jeff Steiner - ARS
Jeffrey.Steiner@ars.usda.gov
Marilyn Buford - FS
mbuford@fs.fed.us
</t>
  </si>
  <si>
    <t>Develop pyrolytic oils as an energy-dense intermediate product to reduce storage and transportation costs.</t>
  </si>
  <si>
    <t xml:space="preserve">Kwesi Boateng
akwasi.boateng@ars.usda.gov
</t>
  </si>
  <si>
    <t xml:space="preserve"> National Programs 211 &amp; 212</t>
  </si>
  <si>
    <t>NRCS, INL, University of Kentucky, University of British Columbia, Texas A&amp;M University, University of Arkansas</t>
  </si>
  <si>
    <t xml:space="preserve"> National Program 216</t>
  </si>
  <si>
    <t>Develop flexible production systems that produce bioenergy crops while providing alternative opportunities for small farms such as cattle, goat, and sheep production.</t>
  </si>
  <si>
    <t xml:space="preserve"> National Programs 211, 213 and 216</t>
  </si>
  <si>
    <t>Production, harvest and storage</t>
  </si>
  <si>
    <t xml:space="preserve"> National Program 306</t>
  </si>
  <si>
    <t>1) Evaluate various biomass feedstocks for the most cost-effective means of processing, densification, transportation, and storage. 
2) Develop a reliable microwave moisture imaging system that is able to map moisture inside densified biomass bales in the range of 10 to 40% moisture content.</t>
  </si>
  <si>
    <t>1) Densification of Herbaceous Bioenergy Feedstocks for Transportation and Handling
The intent is to minimize the impact of the distance between the end-user and the farm. Energy usage for processing different biomass feedstocks using select processes to enhance handling, transportation, and storage will be evaluated. An expected outcome of this study is a better understanding of the energy cost associated with processing of select biomasses for long-term storage. 
2) Microwave moisture imaging of densified biomass feedstocks for quality preservation and storage
Project will moisture in biomass bales to determine the impact of localized internal high moisture regions on the quality of the biomass for use in ethanol feedstocks. The expected outcomes of this research are: 1) better understanding of the impact moisture has on feedstock viability for use in cellulosic ethanol, 2) better understanding of moisture migration within bales during long-term storage under field conditions, and 3) a low cost, non-invasive, sensor for determining internal bale moisture.</t>
  </si>
  <si>
    <t>Oklahoma State University, DOE</t>
  </si>
  <si>
    <t>Perennial grasses, biomass sorghum, and corn stover</t>
  </si>
  <si>
    <t>Development of perennial grasses and biomass sorghum, and significant coordination with corn grain and stover feedstocks, and the integration into agricultural landscapes.</t>
  </si>
  <si>
    <t>Central-east U.S.</t>
  </si>
  <si>
    <t>Central-East Regional Center</t>
  </si>
  <si>
    <t xml:space="preserve">Lincoln, NE, Madison, WI, Ames, IA, Mandan, ND, Peoria, IL, Wyndmoor, PA
</t>
  </si>
  <si>
    <t>Woody biomass</t>
  </si>
  <si>
    <t>Woody biomass development and conversion including woody crops and residues.</t>
  </si>
  <si>
    <t>Northern-east U.S.</t>
  </si>
  <si>
    <t>Northern-East Regional Center</t>
  </si>
  <si>
    <t>Universities
Industry</t>
  </si>
  <si>
    <t>Incorporation of oil seed crops into existing cereal-based production systems, use of straw residues, and the development of woody crops and wood from conventional forest operations .</t>
  </si>
  <si>
    <t>Northwestern U.S.</t>
  </si>
  <si>
    <t>Northwestern Regional Center</t>
  </si>
  <si>
    <t>Oil seed crops, crop residues and woody crops</t>
  </si>
  <si>
    <t>Pullman, WA
Corvallis, OR, Pendleton, WA</t>
  </si>
  <si>
    <t>Jeff Steiner - ARS
Jeffrey.Steiner@ars.usda.gov
Robert Deal (FS)
rdeal@fs.fed.us
Greg J. Jones (FS)
jgjones@fs.fed.us</t>
  </si>
  <si>
    <t>Wood wastes</t>
  </si>
  <si>
    <t>Other grants</t>
  </si>
  <si>
    <t>Cellulosic biomass</t>
  </si>
  <si>
    <t>Pre-processing, transport, and storage</t>
  </si>
  <si>
    <t>Bench</t>
  </si>
  <si>
    <t>Lab</t>
  </si>
  <si>
    <t>Various</t>
  </si>
  <si>
    <t xml:space="preserve">Ag &amp; Biological Engineering 
Purdue University
West Lafayette, IN 47907 
Logistics and Handling of Preprocessed Biomass Particles and Flowable Pellets 
The proposed research activities will advance our knowledge in several key areas: supply logistics for commercial cellulose ethanol and FT-diesel production, biomass feedstock pretreatment pathways for advanced gasification processes, modeling of fibrous particulate materials, and an area that is still very underdeveloped, handling of low density, irregularly-shaped and fibrous particulates. 
Challenges associated with the logistics and handling of biomass constitute one of the significant hurdles that must be overcome for making cellulosic biofuels (second generation biofuels) economically competitive with current starch and oilseed based biofuels. A better understanding of the technologies and economics of biomass logistics and handling would enable the development of cost effective pathways for a reliable supply of feedstocks for bioenergy production. </t>
  </si>
  <si>
    <r>
      <t xml:space="preserve">Center For Crops Utilization Res 
Iowa State University 
Ames, IA 50011 
Basic and applied sciences are keys to developing Iowa's industries using the vast biomass resources and the new ISU Bioeconomy Institute, specifically the </t>
    </r>
    <r>
      <rPr>
        <b/>
        <sz val="11"/>
        <rFont val="Calibri"/>
        <family val="2"/>
        <scheme val="minor"/>
      </rPr>
      <t>New Century Farm</t>
    </r>
    <r>
      <rPr>
        <sz val="11"/>
        <rFont val="Calibri"/>
        <family val="2"/>
        <scheme val="minor"/>
      </rPr>
      <t xml:space="preserve"> (renamed the BioCentury Research Farm), is uniquely designed to facilitate collaborations and to conduct integrated, systems-oriented research. Central to the goal of this project are achieving three specific project objectives: 1) to develop sustainable cropping systems for harvesting corn stover as biomass for advanced biorefineries; 2) to develop storage and densification strategies to enable efficient transportation of low-density cellulosic materials; and 3) to refine and improve technologies to produce clean Fisher-Tropsch syngas from cellulosic biomass. The expected outcomes are improved corn production systems in order to sustainably harvest corn stover for biofuels production, improved methods to efficiently store and transport bulky biomass crops to more centralized biorefineries by developing new densification practices, and improved gasification technologies to convert biomass into syngas that can be used for fuel, process energy or fermentation into liquid motor fuels.</t>
    </r>
  </si>
  <si>
    <t>Sherry Barrow Strategies, Ruidoso, New Mexico
Goal: Implement efficient harvesting system; reduce fuels treatment costs on NF lands; supply small diameter material to SBS Wood Shavings.
Status: Purchased a Swing Harvester System to process material off National Forest System lands more efficiently. Utilizing material that was previously left in the woods to be piled and burned if burn windows permitted. In addition, SBS is able to access acres that were previously inaccessible due to slope, soil conditions, and ephemeral drains, etc. Safety and production has improved.</t>
  </si>
  <si>
    <t>Oklahoma State University (Stillwater, OK) up to $4,212,845: to develop best practices and technologies necessary to ensure efficient, sustainable and profitable production of cellulosic ethanol feedstocks. Utilizing large-scale feedstock production research, the economic and environmental sustainability of switchgrass, mixed-species perennial grasses and annual biomass cropping systems will be evaluated, and the synergy between bioenergy and livestock production will be explored.</t>
  </si>
  <si>
    <t>Montana Community Development Corporation, Missoula, Montana
Goal: Develop a central biomass collection system of 17 roll-on/roll-off containers located at logging job sites.
Logging contractors use the containers to collect slash at the job site for transport to the central yard. There, biomass from the region is aggregated and sorted so that it can be sold for its highest value as logs, chips, or hog fuel. The project includes a marketing program in order to attract maximum use of the central yard.</t>
  </si>
  <si>
    <t>Consortium for Research on Renewable Industrial Materials (Washington, Idaho, North Carolina, Mississippi, and Tennessee) up to $1,430,535: to compare the life cycle environmental and economic impacts for collecting forest residuals, short rotation crops, mixed waste, and biomass from fire risk reduction activities on federal lands for conversion to fuels via biochemical, pyrolysis and gasification systems. National estimates of biofuel production will be based on stratified biomass collection and processing implementation scenarios that can be evaluated against the Renewable Fuel Standard greenhouse gas emission objectives.</t>
  </si>
  <si>
    <t>Assessment</t>
  </si>
  <si>
    <t>Densification, deconstruction, flowability, stabilization, upgrading</t>
  </si>
  <si>
    <t xml:space="preserve">Investigate cost-benefit relationships for various mechanical, chemical, and thermal Preconversion technologies for converting raw biomass to high-quality, on-spec feedstocks.
</t>
  </si>
  <si>
    <t>Assessment, modeling</t>
  </si>
  <si>
    <t>Provide support to the OBP by assessing and monitoring technology improvements developed via OBP-funded projects, thereby providing important information needed to determine out year goals and milestones for feedstock supply R&amp;D.</t>
  </si>
  <si>
    <t xml:space="preserve">Developing a logistics model capable of assessing cost-benefit analysis of supply system sustainability, logistics, and Preconversion elements. </t>
  </si>
  <si>
    <t xml:space="preserve">A field deployable feedstock Process Demonstration Unit (PDU) was designed and constructed as the primary research facility to test concepts, produce quantities of potential feedstock materials, and validate performance of the Advanced-Uniform Feedstock Supply System described in  “Uniform-Format Feedstock Supply System Design for Lignocellulosic Biomass” (feedstock design report, DOE 2008). </t>
  </si>
  <si>
    <t>(1) Feedstock supply system modeling: Develop and refine mathematical models and algorithms for simulation of biomass supply chain operations and processes such as dry matter loss and material drying. (2) Advanced biomass preprocessing: Develop new technologies (e.g., densification or torrefaction) for producing engineered bioenergy feedstocks to meet cost, volume, and quality targets</t>
  </si>
  <si>
    <r>
      <t xml:space="preserve">Jeff Steiner - ARS
Jeffrey.Steiner@ars.usda.gov
Marilyn Buford - FS
mbuford@fs.fed.us
</t>
    </r>
    <r>
      <rPr>
        <strike/>
        <sz val="11"/>
        <rFont val="Calibri"/>
        <family val="2"/>
        <scheme val="minor"/>
      </rPr>
      <t xml:space="preserve">
</t>
    </r>
  </si>
  <si>
    <t>Perennial grasses, alfalfa and corn stover</t>
  </si>
  <si>
    <t xml:space="preserve">Forest Concepts, LLC 
1911 SW Campus Drive #655 
Federal Way, WA 98023 
Appropriate Technology Woody-biomass Collection systems for Bioenergy and Biomasses Products 
It is currently prohibitively expensive to collect and transport woody biomass from urban areas to biorefineries, bioenergy and other users in distant markets. This project optimizes biomass density through baling for transport via truck and rail. </t>
  </si>
  <si>
    <t xml:space="preserve">Geneva - Horticultural Sciences 
New York Agricultural Experiment Station 
Geneva, NY 14456 
Evaluation and Optimization of a small-scale Harvesting System for short-rotation Willow Crops 
The current system for cut and chip harvesting of willow relies on the use of a self-propelled forage harvester with a specialized willow cutting head. While these systems are capable of high-throughput harvesting (~45-60 green tonnes hr-1) of large diameter stems (up to 7-8 cm), they are very expensive to purchase, maintain, operate, and transport; are too heavy to run on wet fields in the fall; and are too large to operate in small field and specialized applications, such as brownfield remediation, living snowfences, and windbreaks. This project will test a small-scale willow harvesting system that utilizes a relatively inexpensive (~$60,000) attachment compatible with conventional, mid-sized (~180 hp) farm tractors that will provide flexibility for use in small-field applications on sites that are inaccessible for a self-propelled forage harvester. </t>
  </si>
  <si>
    <t xml:space="preserve">Agronomy 
Kansas State University 
Manhattan, KS 66506 
Pelletizing Forages to Increase Cellulosic Ethanol Production: Proof of Concept Justification
This project seeks to evaluate the feasibility of pelleting cellulosic bioenergy feedstocks. We seek to see if processes can be refined to reduce energy inputs and costs and potentially be completed. Associated with the pelleting of the feedstock is the quantification of pellet durability and ethanol production from the pelleted material. 
Simulate biofuel feedstock pelleting under conditions similar to those encountered in the field. 2. Determine the most effective methods for pelleting corn and sorghum stalks, wheat straw, and switchgrass feedstocks. 3. Determine the physical qualities of pellets necessary for transportation and storage. 4. Evaluate the biofuel production levels of pelleted biomass as compared with unpelleted biomass. 5. Measure and record energy and economic costs associated with pelleting biomass feedstocks to serve as input into economic and energy life-cycle analyses (separate study). </t>
  </si>
  <si>
    <t>The University of Tennessee (Knoxville, TN) up to $2,345,290: to compare three varieties of switchgrass using various management practices, harvesting equipment and harvesting timelines in Eastern Tennessee. This 2,000-acre demonstration-scale project will use field plots ranging in size from 10 – 50 acres that incorporate different varieties of switchgrass seed: the current Alamo variety, the Ceres EG 1101 improved Alamo variety, and the Ceres EG 1102 Kanlow variety.</t>
  </si>
  <si>
    <t>Yenkin-Majestic Paint Corporation
Demonstrate the operation of a dry fermentation system that uses pre- and post-consumer food wastes from supermarkets and restaurants, waste sawdust, grass, leaves, stumps and other forms of wood waste to produce biogas, heat and electrical power. Yenkin-Majestic will use these products to demonstrate a distributed stand-alone system for the operation of a large industrial facility.</t>
  </si>
  <si>
    <t>Northwest advanced renewables alliance (NARA): a new vista for green fuels, chemicals, and environmentally preferred products (EPPS)</t>
  </si>
  <si>
    <t xml:space="preserve">Marilyn Buford - FS
mbuford@fs.fed.us
</t>
  </si>
  <si>
    <t>Agricultural residues</t>
  </si>
  <si>
    <t>Nationwide Centers are located at San Dimas, CA and Missoula, MT</t>
  </si>
  <si>
    <t xml:space="preserve">Design and demonstrate high-impact systems for collecting, storing, preprocessing, and transporting agriculture residues and energy crops  </t>
  </si>
  <si>
    <t xml:space="preserve">Design and demonstrate high-impact systems for collecting, storing, preprocessing, and transporting forest resources  </t>
  </si>
  <si>
    <t xml:space="preserve">Design and Demonstration of an Advanced Agricultural Feedstock Supply 
System for Agricultural Residues </t>
  </si>
  <si>
    <t xml:space="preserve">Design and demonstrate high-impact systems for collecting, storing, preprocessing, and transporting agriculture residues  </t>
  </si>
  <si>
    <t xml:space="preserve">Design and demonstrate high-impact systems for collecting, storing, preprocessing, and transporting energy crops  </t>
  </si>
  <si>
    <t>http://www.whitehouse.gov/sites/default/files/rss_viewer/growing_americas_fuels.PDF</t>
  </si>
  <si>
    <t>http://www.ars.usda.gov/research/projects/projects.htm?accn_no=420471</t>
  </si>
  <si>
    <t>http://www.nal.usda.gov/</t>
  </si>
  <si>
    <t>http://www.csrees.usda.gov/funding/sbir/sbir.html</t>
  </si>
  <si>
    <t>Depart-
ment</t>
  </si>
  <si>
    <t>Corn stover team (17 locations - IA, MN, SD, NE, PA, SC, CO);  Corn stover modeling team (WI, IA, CO);  Cereal stover (1 location - OR);                                                Switchgrass team (6 locations, SD, AL, IA, VA, OK, NY);   Energycane team (8 locations, MS, LA, HI, GA, TX); Sorghum team (7 locations - TX, NC, IA, KS, KY, MS); CRP grasses team (8 locations - IL, KS, MN, GA, MO, OK, ND, SD); Miscanthus team (5 locations - IL, VA, NE, KY, NJ); Willow team (20 locations - NY, VT, CT, PA, MI, MN, IN, IL, MO);  Poplar team (35 locations - MN, OR, WA, ID, MT, CA, NV, AZ, TX, AR, AL, GA, SC, NC, IL, MI, WI, MN);  Education &amp; Outreach (1 location - SD).</t>
  </si>
  <si>
    <t>FY08 GO88073 sub-awards: 
1.  Evaluation of in-field corn stover densification and interaction with storage quality, logistics, and production costs (M. Darr, IA State U.). 
2.  In-field cubing of cellulosic biomass (K. Shinners, U WI, Madison). 
3.  The logistics of herbaceous crop residue-based ethanol production under uncertainty (D. Lambert, KSU).
 4.  Strategies for concurrent wet storage and pretreatment of corn stover (Y. Li, OH St. U).
5.  Improving handling characteristics of herbaceous biomass (V. Morey, U MN).
6.  Optimizing logistics of a mobile fast pyrolysis system for sustainable bio-crude oil production (S. Capareda, TAMU).
7.  Transforming and densifying biomass in regional biomass processing centers (K. Muthukumarappan, SDSU).                                                                                            8.  Prioritizing corn harvest and biomass collection activities (C. Gustafson, NDSU).
9.  Landscape scale lignocellulosic biomass production, economics, and environmental quality (W.C. Johnson, SDSU).
10.  Interactions of biochar/bio-ash source/properties impacts on soil properties, C sequestration potential, and crop management (D. Malo, SDSU).                                                                                11.  South Dakota wind resource assessment network (D. Todey, SDSU).</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</si>
</sst>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1"/>
      <color theme="0"/>
      <name val="Calibri"/>
      <family val="2"/>
      <scheme val="minor"/>
    </font>
    <font>
      <sz val="11"/>
      <color theme="1"/>
      <name val="CG Omega"/>
      <family val="2"/>
      <charset val="1"/>
    </font>
    <font>
      <u/>
      <sz val="11"/>
      <color theme="10"/>
      <name val="Calibri"/>
      <family val="2"/>
    </font>
    <font>
      <sz val="11"/>
      <name val="Calibri"/>
      <family val="2"/>
      <scheme val="minor"/>
    </font>
    <font>
      <b/>
      <sz val="11"/>
      <name val="Calibri"/>
      <family val="2"/>
      <scheme val="minor"/>
    </font>
    <font>
      <u/>
      <sz val="11"/>
      <color rgb="FF0000FF"/>
      <name val="Calibri"/>
      <family val="2"/>
      <scheme val="minor"/>
    </font>
    <font>
      <u/>
      <sz val="11"/>
      <name val="Calibri"/>
      <family val="2"/>
      <scheme val="minor"/>
    </font>
    <font>
      <u/>
      <sz val="11"/>
      <color theme="10"/>
      <name val="Calibri"/>
      <family val="2"/>
      <scheme val="minor"/>
    </font>
    <font>
      <sz val="11"/>
      <color rgb="FF006100"/>
      <name val="Calibri"/>
      <family val="2"/>
      <scheme val="minor"/>
    </font>
    <font>
      <sz val="11"/>
      <color rgb="FF9C6500"/>
      <name val="Calibri"/>
      <family val="2"/>
      <scheme val="minor"/>
    </font>
    <font>
      <strike/>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5"/>
      </patternFill>
    </fill>
    <fill>
      <patternFill patternType="solid">
        <fgColor rgb="FFC6EFCE"/>
      </patternFill>
    </fill>
    <fill>
      <patternFill patternType="solid">
        <fgColor rgb="FFFFEB9C"/>
      </patternFill>
    </fill>
    <fill>
      <patternFill patternType="solid">
        <fgColor theme="0"/>
        <bgColor indexed="64"/>
      </patternFill>
    </fill>
  </fills>
  <borders count="1">
    <border>
      <left/>
      <right/>
      <top/>
      <bottom/>
      <diagonal/>
    </border>
  </borders>
  <cellStyleXfs count="5">
    <xf numFmtId="0" fontId="0" fillId="0" borderId="0"/>
    <xf numFmtId="0" fontId="1" fillId="2" borderId="0" applyNumberFormat="0" applyBorder="0" applyAlignment="0" applyProtection="0"/>
    <xf numFmtId="0" fontId="3" fillId="0" borderId="0" applyNumberFormat="0" applyFill="0" applyBorder="0" applyAlignment="0" applyProtection="0">
      <alignment vertical="top"/>
      <protection locked="0"/>
    </xf>
    <xf numFmtId="0" fontId="9" fillId="3" borderId="0" applyNumberFormat="0" applyBorder="0" applyAlignment="0" applyProtection="0"/>
    <xf numFmtId="0" fontId="10" fillId="4" borderId="0" applyNumberFormat="0" applyBorder="0" applyAlignment="0" applyProtection="0"/>
  </cellStyleXfs>
  <cellXfs count="23">
    <xf numFmtId="0" fontId="0" fillId="0" borderId="0" xfId="0"/>
    <xf numFmtId="0" fontId="5" fillId="0" borderId="0" xfId="0" applyFont="1" applyAlignment="1">
      <alignment horizontal="left" vertical="top" wrapText="1"/>
    </xf>
    <xf numFmtId="0" fontId="1" fillId="2" borderId="0" xfId="1" applyFont="1" applyAlignment="1">
      <alignment horizontal="left" vertical="top" wrapText="1"/>
    </xf>
    <xf numFmtId="0" fontId="6" fillId="0" borderId="0" xfId="2" applyFont="1" applyAlignment="1" applyProtection="1">
      <alignment horizontal="left" vertical="top" wrapText="1"/>
    </xf>
    <xf numFmtId="0" fontId="8" fillId="0" borderId="0" xfId="2" applyFont="1" applyAlignment="1" applyProtection="1">
      <alignment horizontal="left" vertical="top" wrapText="1"/>
    </xf>
    <xf numFmtId="0" fontId="8" fillId="0" borderId="0" xfId="2" applyFont="1" applyFill="1" applyAlignment="1" applyProtection="1">
      <alignment horizontal="left" vertical="top" wrapText="1"/>
    </xf>
    <xf numFmtId="0" fontId="4" fillId="0" borderId="0" xfId="4" applyFont="1" applyFill="1" applyAlignment="1">
      <alignment horizontal="left" vertical="top" wrapText="1"/>
    </xf>
    <xf numFmtId="0" fontId="4" fillId="0" borderId="0" xfId="3" applyFont="1" applyFill="1" applyAlignment="1">
      <alignment horizontal="left" vertical="top" wrapText="1"/>
    </xf>
    <xf numFmtId="0" fontId="4" fillId="5"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12" fillId="0" borderId="0" xfId="0" applyFont="1" applyAlignment="1">
      <alignment horizontal="left" vertical="top" wrapText="1"/>
    </xf>
    <xf numFmtId="0" fontId="3" fillId="0" borderId="0" xfId="2" applyFont="1" applyAlignment="1" applyProtection="1">
      <alignment horizontal="left" vertical="top" wrapText="1"/>
    </xf>
    <xf numFmtId="0" fontId="3" fillId="0" borderId="0" xfId="2" applyFont="1" applyFill="1" applyAlignment="1" applyProtection="1">
      <alignment horizontal="left" vertical="top" wrapText="1"/>
    </xf>
    <xf numFmtId="0" fontId="3" fillId="0" borderId="0" xfId="2" applyFont="1" applyFill="1" applyAlignment="1" applyProtection="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3" fillId="0" borderId="0" xfId="2" applyFont="1" applyFill="1" applyAlignment="1" applyProtection="1">
      <alignment horizontal="left" vertical="top" wrapText="1"/>
    </xf>
    <xf numFmtId="0" fontId="7" fillId="0" borderId="0" xfId="2" applyFont="1" applyFill="1" applyAlignment="1" applyProtection="1">
      <alignment horizontal="left" vertical="top" wrapText="1"/>
    </xf>
    <xf numFmtId="0" fontId="8" fillId="0" borderId="0" xfId="2" applyFont="1" applyFill="1" applyAlignment="1" applyProtection="1">
      <alignment horizontal="left" vertical="top" wrapText="1"/>
    </xf>
    <xf numFmtId="0" fontId="4" fillId="0" borderId="0" xfId="2" applyFont="1" applyAlignment="1" applyProtection="1">
      <alignment horizontal="left" vertical="top" wrapText="1"/>
    </xf>
    <xf numFmtId="0" fontId="4" fillId="0" borderId="0" xfId="0" applyFont="1" applyAlignment="1">
      <alignment horizontal="center" vertical="top" wrapText="1"/>
    </xf>
  </cellXfs>
  <cellStyles count="5">
    <cellStyle name="Accent2" xfId="1" builtinId="33"/>
    <cellStyle name="Good" xfId="3" builtinId="26"/>
    <cellStyle name="Hyperlink" xfId="2" builtinId="8"/>
    <cellStyle name="Neutral" xfId="4" builtinId="28"/>
    <cellStyle name="Normal" xfId="0" builtinId="0"/>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xdr:rowOff>
    </xdr:from>
    <xdr:to>
      <xdr:col>16</xdr:col>
      <xdr:colOff>0</xdr:colOff>
      <xdr:row>62</xdr:row>
      <xdr:rowOff>152401</xdr:rowOff>
    </xdr:to>
    <xdr:sp macro="" textlink="">
      <xdr:nvSpPr>
        <xdr:cNvPr id="4" name="TextBox 3"/>
        <xdr:cNvSpPr txBox="1"/>
      </xdr:nvSpPr>
      <xdr:spPr>
        <a:xfrm>
          <a:off x="19049" y="1"/>
          <a:ext cx="9734551" cy="1196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dk1"/>
            </a:solidFill>
            <a:effectLst/>
            <a:latin typeface="Times New Roman" pitchFamily="18" charset="0"/>
            <a:ea typeface="+mn-ea"/>
            <a:cs typeface="Times New Roman" pitchFamily="18" charset="0"/>
          </a:endParaRPr>
        </a:p>
        <a:p>
          <a:pPr algn="ctr"/>
          <a:endParaRPr lang="en-US" sz="1400" b="1">
            <a:solidFill>
              <a:schemeClr val="dk1"/>
            </a:solidFill>
            <a:effectLst/>
            <a:latin typeface="Times New Roman" pitchFamily="18" charset="0"/>
            <a:ea typeface="+mn-ea"/>
            <a:cs typeface="Times New Roman" pitchFamily="18" charset="0"/>
          </a:endParaRPr>
        </a:p>
        <a:p>
          <a:pPr algn="ctr"/>
          <a:r>
            <a:rPr lang="en-US" sz="1400" b="1">
              <a:solidFill>
                <a:schemeClr val="dk1"/>
              </a:solidFill>
              <a:effectLst/>
              <a:latin typeface="Times New Roman" pitchFamily="18" charset="0"/>
              <a:ea typeface="+mn-ea"/>
              <a:cs typeface="Times New Roman" pitchFamily="18" charset="0"/>
            </a:rPr>
            <a:t>Inventory of Current Biomass Feedstock Research, Development, Demonstration, and Deployment Programs and Activities in the Federal Government</a:t>
          </a:r>
          <a:endParaRPr lang="en-US" sz="14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p>
        <a:p>
          <a:endParaRPr lang="en-US"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This inventory was developed by the members of the Feedstocks Team of the Logistics and Distribution Working Group of the Biomass R&amp;D Board.  The purpose of this inventory was to determine the level of logistical activities within the federal government and to identify federal programs engaged in biomass feedstock logistics Research, Development, Demonstration, and Deployment (RDD&amp;D).  The inventory will help improve coordination and collaboration across the federal government to overcome barriers in the commercialization of biofuels.</a:t>
          </a:r>
        </a:p>
        <a:p>
          <a:r>
            <a:rPr lang="en-US" sz="1200">
              <a:solidFill>
                <a:schemeClr val="dk1"/>
              </a:solidFill>
              <a:effectLst/>
              <a:latin typeface="Times New Roman" pitchFamily="18" charset="0"/>
              <a:ea typeface="+mn-ea"/>
              <a:cs typeface="Times New Roman" pitchFamily="18" charset="0"/>
            </a:rPr>
            <a:t> </a:t>
          </a:r>
        </a:p>
        <a:p>
          <a:r>
            <a:rPr lang="en-US" sz="1200">
              <a:solidFill>
                <a:schemeClr val="dk1"/>
              </a:solidFill>
              <a:effectLst/>
              <a:latin typeface="Times New Roman" pitchFamily="18" charset="0"/>
              <a:ea typeface="+mn-ea"/>
              <a:cs typeface="Times New Roman" pitchFamily="18" charset="0"/>
            </a:rPr>
            <a:t>Feedstock logistics were defined as activities and functions that link the feedstock production and conversion functions in the supply chain.  These functions involve assessing, planning, implementing, and controlling the efficient</a:t>
          </a:r>
          <a:r>
            <a:rPr lang="en-US" sz="1200" baseline="0">
              <a:solidFill>
                <a:schemeClr val="dk1"/>
              </a:solidFill>
              <a:effectLst/>
              <a:latin typeface="Times New Roman" pitchFamily="18" charset="0"/>
              <a:ea typeface="+mn-ea"/>
              <a:cs typeface="Times New Roman" pitchFamily="18" charset="0"/>
            </a:rPr>
            <a:t> </a:t>
          </a:r>
          <a:r>
            <a:rPr lang="en-US" sz="1200">
              <a:solidFill>
                <a:schemeClr val="dk1"/>
              </a:solidFill>
              <a:effectLst/>
              <a:latin typeface="Times New Roman" pitchFamily="18" charset="0"/>
              <a:ea typeface="+mn-ea"/>
              <a:cs typeface="Times New Roman" pitchFamily="18" charset="0"/>
            </a:rPr>
            <a:t>flow and storage of biomass feedstocks between supply and use. “Logistical programs” were defined as having, in part, some RDD&amp;D feedstock logistical activities.  Team members provided information on their respective programs and on other programs of knowledge.</a:t>
          </a:r>
        </a:p>
        <a:p>
          <a:r>
            <a:rPr lang="en-US" sz="1200">
              <a:solidFill>
                <a:schemeClr val="dk1"/>
              </a:solidFill>
              <a:effectLst/>
              <a:latin typeface="Times New Roman" pitchFamily="18" charset="0"/>
              <a:ea typeface="+mn-ea"/>
              <a:cs typeface="Times New Roman" pitchFamily="18" charset="0"/>
            </a:rPr>
            <a:t> </a:t>
          </a:r>
        </a:p>
        <a:p>
          <a:r>
            <a:rPr lang="en-US" sz="1200">
              <a:solidFill>
                <a:schemeClr val="dk1"/>
              </a:solidFill>
              <a:effectLst/>
              <a:latin typeface="Times New Roman" pitchFamily="18" charset="0"/>
              <a:ea typeface="+mn-ea"/>
              <a:cs typeface="Times New Roman" pitchFamily="18" charset="0"/>
            </a:rPr>
            <a:t>All the programs in the inventory are associated with the Department of Energy (DOE) and the Department of Agriculture (USDA).  DOE's efforts are concentrated in the Office of the Biomass Program (OBP) whereas USDA has efforts within the Agricultural Research Services (ARS), Forest Service (FS), and the National Institute of Food and Agriculture (NIFA).  There are Small Business Innovation Research (SBIR) programs in both departments with limited logistical activities.  The Small Business Technology Transfer (STTR) program is only in DOE. There are some additional logistical activities under the (BRD) Biomass R&amp;D Initiative and the Sun Grant Initiative.  Both of these initiatives are federally funded, either wholly or partially.   The OBP program is the only "logistics program," i.e., primary mission is feedstock logistics.  All the other inventory items are more a "program activity" or component of a program with a broader mission than logistics.  Most of the ancillary programs with some logistics are primarily feedstock production and conversion programs. </a:t>
          </a:r>
        </a:p>
        <a:p>
          <a:r>
            <a:rPr lang="en-US" sz="1200">
              <a:solidFill>
                <a:schemeClr val="dk1"/>
              </a:solidFill>
              <a:effectLst/>
              <a:latin typeface="Times New Roman" pitchFamily="18" charset="0"/>
              <a:ea typeface="+mn-ea"/>
              <a:cs typeface="Times New Roman" pitchFamily="18" charset="0"/>
            </a:rPr>
            <a:t> </a:t>
          </a:r>
        </a:p>
        <a:p>
          <a:r>
            <a:rPr lang="en-US" sz="1200">
              <a:solidFill>
                <a:schemeClr val="dk1"/>
              </a:solidFill>
              <a:effectLst/>
              <a:latin typeface="Times New Roman" pitchFamily="18" charset="0"/>
              <a:ea typeface="+mn-ea"/>
              <a:cs typeface="Times New Roman" pitchFamily="18" charset="0"/>
            </a:rPr>
            <a:t>The DOE program includes four program elements: competitive grants, a regional partnership, Congressional Developed Projects, and SBIR/STTR grants.  The competitive grants were specific projects to address high-volume logistical issues.  There were five of these projects across the U.S. that addressed different types of feedstocks.  The other program elements includes only logistical projects or projects that have some level of logistics as a component.  There are also logistical programs at the Idaho National Laboratory and Oak Ridge National Laboratory.  Overall, there are 18 DOE program units, activities, and example projects in the inventory.  The feedstocks includes agricultural residues and energy crops.  All aspects of the logistical components of the supply chain are covered in these activities.</a:t>
          </a:r>
        </a:p>
        <a:p>
          <a:r>
            <a:rPr lang="en-US" sz="1200">
              <a:solidFill>
                <a:schemeClr val="dk1"/>
              </a:solidFill>
              <a:effectLst/>
              <a:latin typeface="Times New Roman" pitchFamily="18" charset="0"/>
              <a:ea typeface="+mn-ea"/>
              <a:cs typeface="Times New Roman" pitchFamily="18" charset="0"/>
            </a:rPr>
            <a:t> </a:t>
          </a:r>
        </a:p>
        <a:p>
          <a:endParaRPr lang="en-US" sz="1200">
            <a:solidFill>
              <a:schemeClr val="dk1"/>
            </a:solidFill>
            <a:effectLst/>
            <a:latin typeface="Times New Roman" pitchFamily="18" charset="0"/>
            <a:ea typeface="+mn-ea"/>
            <a:cs typeface="Times New Roman" pitchFamily="18" charset="0"/>
          </a:endParaRPr>
        </a:p>
        <a:p>
          <a:endParaRPr lang="en-US" sz="1200">
            <a:solidFill>
              <a:schemeClr val="dk1"/>
            </a:solidFill>
            <a:effectLst/>
            <a:latin typeface="Times New Roman" pitchFamily="18" charset="0"/>
            <a:ea typeface="+mn-ea"/>
            <a:cs typeface="Times New Roman" pitchFamily="18" charset="0"/>
          </a:endParaRPr>
        </a:p>
        <a:p>
          <a:endParaRPr lang="en-US" sz="1200">
            <a:solidFill>
              <a:schemeClr val="dk1"/>
            </a:solidFill>
            <a:effectLst/>
            <a:latin typeface="Times New Roman" pitchFamily="18" charset="0"/>
            <a:ea typeface="+mn-ea"/>
            <a:cs typeface="Times New Roman" pitchFamily="18" charset="0"/>
          </a:endParaRPr>
        </a:p>
        <a:p>
          <a:endParaRPr lang="en-US" sz="1200">
            <a:solidFill>
              <a:schemeClr val="dk1"/>
            </a:solidFill>
            <a:effectLst/>
            <a:latin typeface="Times New Roman" pitchFamily="18" charset="0"/>
            <a:ea typeface="+mn-ea"/>
            <a:cs typeface="Times New Roman" pitchFamily="18" charset="0"/>
          </a:endParaRPr>
        </a:p>
        <a:p>
          <a:endParaRPr lang="en-US" sz="1200">
            <a:solidFill>
              <a:schemeClr val="dk1"/>
            </a:solidFill>
            <a:effectLst/>
            <a:latin typeface="Times New Roman" pitchFamily="18" charset="0"/>
            <a:ea typeface="+mn-ea"/>
            <a:cs typeface="Times New Roman" pitchFamily="18" charset="0"/>
          </a:endParaRPr>
        </a:p>
        <a:p>
          <a:endParaRPr lang="en-US" sz="1200">
            <a:solidFill>
              <a:schemeClr val="dk1"/>
            </a:solidFill>
            <a:effectLst/>
            <a:latin typeface="Times New Roman" pitchFamily="18" charset="0"/>
            <a:ea typeface="+mn-ea"/>
            <a:cs typeface="Times New Roman" pitchFamily="18" charset="0"/>
          </a:endParaRPr>
        </a:p>
        <a:p>
          <a:endParaRPr lang="en-US"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USDA’s bioenergy research uses a complete supply chain approach, integrating feedstock logistics with feedstock development, production, and conversion.  USDA’s intramural feedstock development, sustainable feedstock production and feedstock logistics activities are coordinated through the Department’s five Regional Biomass Research Centers which are led by the Agricultural Research Service (ARS) and the U.S. Forest Service R&amp;D (FS). USDA’s extramural research is administered by the National Institute of Food and Agriculture (NIFA) and FS and included NIFA’s large Coordinated Agriculture Projects (CAPS) for bioenergy R&amp;D and the Biomass R&amp;D Initiative (BRDi) which NIFA manages jointly with DOE. NIFA also funds some feedstock logistic R&amp;D through SBIR, formula grant and other grant programs.  The FS funds some feedstock logistics research through its R&amp;D program, Technology &amp; Development Centers, and Biomass Utilization Grants.  In addition, funding through USDA’s Biomass Crop Assistance Program (BCAP) supports demonstration and deployment of feedstock logistics technologies. This inventory summarized 42 USDA program units, activities, and projects involving feedstock logistics R&amp;D.    </a:t>
          </a:r>
        </a:p>
        <a:p>
          <a:r>
            <a:rPr lang="en-US" sz="1200">
              <a:solidFill>
                <a:schemeClr val="dk1"/>
              </a:solidFill>
              <a:effectLst/>
              <a:latin typeface="Times New Roman" pitchFamily="18" charset="0"/>
              <a:ea typeface="+mn-ea"/>
              <a:cs typeface="Times New Roman" pitchFamily="18" charset="0"/>
            </a:rPr>
            <a:t> </a:t>
          </a:r>
        </a:p>
        <a:p>
          <a:r>
            <a:rPr lang="en-US" sz="1200">
              <a:solidFill>
                <a:schemeClr val="dk1"/>
              </a:solidFill>
              <a:effectLst/>
              <a:latin typeface="Times New Roman" pitchFamily="18" charset="0"/>
              <a:ea typeface="+mn-ea"/>
              <a:cs typeface="Times New Roman" pitchFamily="18" charset="0"/>
            </a:rPr>
            <a:t>The range of efforts includes competitive grants and in-agency research and development.  The competitive grants included technology development and some demonstration and pilot testing.  There were no large-scale deployment activities specifically for logistics.</a:t>
          </a:r>
        </a:p>
        <a:p>
          <a:r>
            <a:rPr lang="en-US" sz="1200">
              <a:solidFill>
                <a:schemeClr val="dk1"/>
              </a:solidFill>
              <a:effectLst/>
              <a:latin typeface="Times New Roman" pitchFamily="18" charset="0"/>
              <a:ea typeface="+mn-ea"/>
              <a:cs typeface="Times New Roman" pitchFamily="18" charset="0"/>
            </a:rPr>
            <a:t> </a:t>
          </a:r>
        </a:p>
        <a:p>
          <a:r>
            <a:rPr lang="en-US" sz="1200">
              <a:solidFill>
                <a:schemeClr val="dk1"/>
              </a:solidFill>
              <a:effectLst/>
              <a:latin typeface="Times New Roman" pitchFamily="18" charset="0"/>
              <a:ea typeface="+mn-ea"/>
              <a:cs typeface="Times New Roman" pitchFamily="18" charset="0"/>
            </a:rPr>
            <a:t>Projects goals were very varied: ranging from the discovery and advancement of the underlying science to technology and systems development and demonstration.  The research spanned information and data collection and synthesis, experimental field studies on systems, engineering testing and development, technology demonstration, and basic to applied research on material properties and handling.  The logistics efforts involved a full range of agricultural and forestry residues to several types of energy crops.</a:t>
          </a:r>
        </a:p>
        <a:p>
          <a:r>
            <a:rPr lang="en-US" sz="1200">
              <a:solidFill>
                <a:schemeClr val="dk1"/>
              </a:solidFill>
              <a:effectLst/>
              <a:latin typeface="Times New Roman" pitchFamily="18" charset="0"/>
              <a:ea typeface="+mn-ea"/>
              <a:cs typeface="Times New Roman" pitchFamily="18" charset="0"/>
            </a:rPr>
            <a:t> </a:t>
          </a:r>
        </a:p>
        <a:p>
          <a:r>
            <a:rPr lang="en-US" sz="1200">
              <a:solidFill>
                <a:schemeClr val="dk1"/>
              </a:solidFill>
              <a:effectLst/>
              <a:latin typeface="Times New Roman" pitchFamily="18" charset="0"/>
              <a:ea typeface="+mn-ea"/>
              <a:cs typeface="Times New Roman" pitchFamily="18" charset="0"/>
            </a:rPr>
            <a:t>This is a report of the Feedstocks Team of the Logistics and Distribution Working Group of the Biomass R&amp;D Board.”  It is current as of December 2011. </a:t>
          </a:r>
        </a:p>
        <a:p>
          <a:r>
            <a:rPr lang="en-US" sz="1200">
              <a:solidFill>
                <a:schemeClr val="dk1"/>
              </a:solidFill>
              <a:effectLst/>
              <a:latin typeface="Times New Roman" pitchFamily="18" charset="0"/>
              <a:ea typeface="+mn-ea"/>
              <a:cs typeface="Times New Roman" pitchFamily="18" charset="0"/>
            </a:rPr>
            <a:t> </a:t>
          </a: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xdr:rowOff>
    </xdr:from>
    <xdr:to>
      <xdr:col>9</xdr:col>
      <xdr:colOff>19049</xdr:colOff>
      <xdr:row>22</xdr:row>
      <xdr:rowOff>142875</xdr:rowOff>
    </xdr:to>
    <xdr:sp macro="" textlink="">
      <xdr:nvSpPr>
        <xdr:cNvPr id="6" name="TextBox 5"/>
        <xdr:cNvSpPr txBox="1"/>
      </xdr:nvSpPr>
      <xdr:spPr>
        <a:xfrm>
          <a:off x="0" y="2"/>
          <a:ext cx="5505449" cy="43338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Times New Roman" pitchFamily="18" charset="0"/>
              <a:ea typeface="+mn-ea"/>
              <a:cs typeface="Times New Roman" pitchFamily="18" charset="0"/>
            </a:rPr>
            <a:t>Abbreviations </a:t>
          </a:r>
          <a:endParaRPr lang="en-US" sz="1400">
            <a:effectLst/>
            <a:latin typeface="Times New Roman" pitchFamily="18" charset="0"/>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itchFamily="18" charset="0"/>
              <a:ea typeface="+mn-ea"/>
              <a:cs typeface="Times New Roman" pitchFamily="18" charset="0"/>
            </a:rPr>
            <a:t>ARS - Agricultural Research Service</a:t>
          </a:r>
          <a:endParaRPr lang="en-US" sz="1200">
            <a:effectLst/>
            <a:latin typeface="Times New Roman" pitchFamily="18" charset="0"/>
            <a:cs typeface="Times New Roman" pitchFamily="18" charset="0"/>
          </a:endParaRPr>
        </a:p>
        <a:p>
          <a:r>
            <a:rPr lang="en-US" sz="1200">
              <a:solidFill>
                <a:schemeClr val="dk1"/>
              </a:solidFill>
              <a:effectLst/>
              <a:latin typeface="Times New Roman" pitchFamily="18" charset="0"/>
              <a:ea typeface="+mn-ea"/>
              <a:cs typeface="Times New Roman" pitchFamily="18" charset="0"/>
            </a:rPr>
            <a:t>BRDI - Biomass Research and Development Initiative</a:t>
          </a:r>
          <a:endParaRPr lang="en-US" sz="1200">
            <a:effectLst/>
            <a:latin typeface="Times New Roman" pitchFamily="18" charset="0"/>
            <a:cs typeface="Times New Roman" pitchFamily="18" charset="0"/>
          </a:endParaRPr>
        </a:p>
        <a:p>
          <a:r>
            <a:rPr lang="en-US" sz="1200">
              <a:solidFill>
                <a:schemeClr val="dk1"/>
              </a:solidFill>
              <a:effectLst/>
              <a:latin typeface="Times New Roman" pitchFamily="18" charset="0"/>
              <a:ea typeface="+mn-ea"/>
              <a:cs typeface="Times New Roman" pitchFamily="18" charset="0"/>
            </a:rPr>
            <a:t>DOE - Department of Energy </a:t>
          </a:r>
          <a:endParaRPr lang="en-US" sz="12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itchFamily="18" charset="0"/>
              <a:ea typeface="+mn-ea"/>
              <a:cs typeface="Times New Roman" pitchFamily="18" charset="0"/>
            </a:rPr>
            <a:t>EERE - Energy Efficiency and Renewable Energy</a:t>
          </a:r>
          <a:endParaRPr lang="en-US" sz="12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itchFamily="18" charset="0"/>
              <a:ea typeface="+mn-ea"/>
              <a:cs typeface="Times New Roman" pitchFamily="18" charset="0"/>
            </a:rPr>
            <a:t>FS - Forest Service</a:t>
          </a:r>
          <a:endParaRPr lang="en-US" sz="1200">
            <a:effectLst/>
            <a:latin typeface="Times New Roman" pitchFamily="18"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INL - Idaho National Laboratory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NIFA - National Institute of Food and Agriculture</a:t>
          </a:r>
        </a:p>
        <a:p>
          <a:r>
            <a:rPr lang="en-US" sz="1200">
              <a:solidFill>
                <a:schemeClr val="dk1"/>
              </a:solidFill>
              <a:effectLst/>
              <a:latin typeface="Times New Roman" pitchFamily="18" charset="0"/>
              <a:ea typeface="+mn-ea"/>
              <a:cs typeface="Times New Roman" pitchFamily="18" charset="0"/>
            </a:rPr>
            <a:t>OBP - Office of the Biomass Program</a:t>
          </a:r>
          <a:endParaRPr lang="en-US" sz="1200">
            <a:effectLst/>
            <a:latin typeface="Times New Roman" pitchFamily="18" charset="0"/>
            <a:cs typeface="Times New Roman" pitchFamily="18" charset="0"/>
          </a:endParaRPr>
        </a:p>
        <a:p>
          <a:r>
            <a:rPr lang="en-US" sz="1200">
              <a:solidFill>
                <a:schemeClr val="dk1"/>
              </a:solidFill>
              <a:effectLst/>
              <a:latin typeface="Times New Roman" pitchFamily="18" charset="0"/>
              <a:ea typeface="+mn-ea"/>
              <a:cs typeface="Times New Roman" pitchFamily="18" charset="0"/>
            </a:rPr>
            <a:t>ORNL - Oak Ridge National Laboratory.</a:t>
          </a:r>
          <a:endParaRPr lang="en-US" sz="1200">
            <a:effectLst/>
            <a:latin typeface="Times New Roman" pitchFamily="18" charset="0"/>
            <a:cs typeface="Times New Roman" pitchFamily="18" charset="0"/>
          </a:endParaRPr>
        </a:p>
        <a:p>
          <a:r>
            <a:rPr lang="en-US" sz="1200">
              <a:solidFill>
                <a:schemeClr val="dk1"/>
              </a:solidFill>
              <a:effectLst/>
              <a:latin typeface="Times New Roman" pitchFamily="18" charset="0"/>
              <a:ea typeface="+mn-ea"/>
              <a:cs typeface="Times New Roman" pitchFamily="18" charset="0"/>
            </a:rPr>
            <a:t>R&amp;D - Research &amp; Development</a:t>
          </a:r>
        </a:p>
        <a:p>
          <a:r>
            <a:rPr lang="en-US" sz="1200">
              <a:solidFill>
                <a:schemeClr val="dk1"/>
              </a:solidFill>
              <a:effectLst/>
              <a:latin typeface="Times New Roman" pitchFamily="18" charset="0"/>
              <a:ea typeface="+mn-ea"/>
              <a:cs typeface="Times New Roman" pitchFamily="18" charset="0"/>
            </a:rPr>
            <a:t>RD&amp;D - Research, Development &amp; Demonstration</a:t>
          </a:r>
        </a:p>
        <a:p>
          <a:r>
            <a:rPr lang="en-US" sz="1200">
              <a:solidFill>
                <a:schemeClr val="dk1"/>
              </a:solidFill>
              <a:effectLst/>
              <a:latin typeface="Times New Roman" pitchFamily="18" charset="0"/>
              <a:ea typeface="+mn-ea"/>
              <a:cs typeface="Times New Roman" pitchFamily="18" charset="0"/>
            </a:rPr>
            <a:t>RDD&amp;D - Research, Development, Demonstration, &amp; Deployment</a:t>
          </a:r>
          <a:endParaRPr lang="en-US" sz="1200">
            <a:effectLst/>
            <a:latin typeface="Times New Roman" pitchFamily="18" charset="0"/>
            <a:cs typeface="Times New Roman" pitchFamily="18" charset="0"/>
          </a:endParaRPr>
        </a:p>
        <a:p>
          <a:r>
            <a:rPr lang="en-US" sz="1200">
              <a:solidFill>
                <a:schemeClr val="dk1"/>
              </a:solidFill>
              <a:effectLst/>
              <a:latin typeface="Times New Roman" pitchFamily="18" charset="0"/>
              <a:ea typeface="+mn-ea"/>
              <a:cs typeface="Times New Roman" pitchFamily="18" charset="0"/>
            </a:rPr>
            <a:t>SBIR - Small Business Innovation Research</a:t>
          </a:r>
        </a:p>
        <a:p>
          <a:r>
            <a:rPr lang="en-US" sz="1200">
              <a:solidFill>
                <a:schemeClr val="dk1"/>
              </a:solidFill>
              <a:effectLst/>
              <a:latin typeface="Times New Roman" pitchFamily="18" charset="0"/>
              <a:ea typeface="+mn-ea"/>
              <a:cs typeface="Times New Roman" pitchFamily="18" charset="0"/>
            </a:rPr>
            <a:t>STTR</a:t>
          </a:r>
          <a:r>
            <a:rPr lang="en-US" sz="1200" baseline="0">
              <a:solidFill>
                <a:schemeClr val="dk1"/>
              </a:solidFill>
              <a:effectLst/>
              <a:latin typeface="Times New Roman" pitchFamily="18" charset="0"/>
              <a:ea typeface="+mn-ea"/>
              <a:cs typeface="Times New Roman" pitchFamily="18" charset="0"/>
            </a:rPr>
            <a:t> - </a:t>
          </a:r>
          <a:r>
            <a:rPr lang="en-US" sz="1200">
              <a:solidFill>
                <a:schemeClr val="dk1"/>
              </a:solidFill>
              <a:effectLst/>
              <a:latin typeface="Times New Roman" pitchFamily="18" charset="0"/>
              <a:ea typeface="+mn-ea"/>
              <a:cs typeface="Times New Roman" pitchFamily="18" charset="0"/>
            </a:rPr>
            <a:t>Small Business Technology Transfer</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itchFamily="18" charset="0"/>
              <a:ea typeface="+mn-ea"/>
              <a:cs typeface="Times New Roman" pitchFamily="18" charset="0"/>
            </a:rPr>
            <a:t>USDA - U.S. Department of Agriculture </a:t>
          </a:r>
          <a:endParaRPr lang="en-US" sz="1200">
            <a:effectLst/>
            <a:latin typeface="Times New Roman" pitchFamily="18" charset="0"/>
            <a:cs typeface="Times New Roman" pitchFamily="18" charset="0"/>
          </a:endParaRPr>
        </a:p>
        <a:p>
          <a:endParaRPr lang="en-US" sz="1200" b="1">
            <a:solidFill>
              <a:srgbClr val="000000"/>
            </a:solidFill>
            <a:effectLst/>
            <a:latin typeface="Times New Roman" pitchFamily="18" charset="0"/>
            <a:ea typeface="Times New Roman"/>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usbiomassboard.gov/initiative/initiative.html" TargetMode="External"/><Relationship Id="rId13" Type="http://schemas.openxmlformats.org/officeDocument/2006/relationships/hyperlink" Target="http://www.fs.fed.us/eng/techdev/sdtdc.htm" TargetMode="External"/><Relationship Id="rId18" Type="http://schemas.openxmlformats.org/officeDocument/2006/relationships/hyperlink" Target="http://www.ars.usda.gov/research/projects/projects.htm?ACCN_NO=421460" TargetMode="External"/><Relationship Id="rId26" Type="http://schemas.openxmlformats.org/officeDocument/2006/relationships/hyperlink" Target="http://www.ars.usda.gov/research/projects/projects.htm?ACCN_NO=420042" TargetMode="External"/><Relationship Id="rId39" Type="http://schemas.openxmlformats.org/officeDocument/2006/relationships/printerSettings" Target="../printerSettings/printerSettings4.bin"/><Relationship Id="rId3" Type="http://schemas.openxmlformats.org/officeDocument/2006/relationships/hyperlink" Target="http://www.usbiomassboard.gov/initiative/initiative.html" TargetMode="External"/><Relationship Id="rId21" Type="http://schemas.openxmlformats.org/officeDocument/2006/relationships/hyperlink" Target="http://www.ars.usda.gov/research/projects/projects.htm?ACCN_NO=419813" TargetMode="External"/><Relationship Id="rId34" Type="http://schemas.openxmlformats.org/officeDocument/2006/relationships/hyperlink" Target="http://www.nifa.usda.gov/about/fed_asst.html" TargetMode="External"/><Relationship Id="rId7" Type="http://schemas.openxmlformats.org/officeDocument/2006/relationships/hyperlink" Target="http://www.usbiomassboard.gov/initiative/initiative.html" TargetMode="External"/><Relationship Id="rId12" Type="http://schemas.openxmlformats.org/officeDocument/2006/relationships/hyperlink" Target="http://www.srs.fs.usda.gov/forestops/biomass.htm" TargetMode="External"/><Relationship Id="rId17" Type="http://schemas.openxmlformats.org/officeDocument/2006/relationships/hyperlink" Target="http://www.ars.usda.gov/research/projects/projects.htm?ACCN_NO=418523" TargetMode="External"/><Relationship Id="rId25" Type="http://schemas.openxmlformats.org/officeDocument/2006/relationships/hyperlink" Target="http://www.ars.usda.gov/research/projects/projects.htm?ACCN_NO=414403" TargetMode="External"/><Relationship Id="rId33" Type="http://schemas.openxmlformats.org/officeDocument/2006/relationships/hyperlink" Target="http://www.nal.usda.gov/" TargetMode="External"/><Relationship Id="rId38" Type="http://schemas.openxmlformats.org/officeDocument/2006/relationships/hyperlink" Target="http://cris.nifa.usda.gov/cgi-bin/starfinder/0?path=fastlink1.txt&amp;id=anon&amp;pass=&amp;search=R=37169&amp;format=WEBLINK" TargetMode="External"/><Relationship Id="rId2" Type="http://schemas.openxmlformats.org/officeDocument/2006/relationships/hyperlink" Target="http://www.fpl.fs.fed.us/research/units/tmu/tmugrants.shtml" TargetMode="External"/><Relationship Id="rId16" Type="http://schemas.openxmlformats.org/officeDocument/2006/relationships/hyperlink" Target="http://www1.eere.energy.gov/library/pdfs/48092_biomass_fs_r3.pdf" TargetMode="External"/><Relationship Id="rId20" Type="http://schemas.openxmlformats.org/officeDocument/2006/relationships/hyperlink" Target="http://www.ars.usda.gov/research/projects/projects.htm?ACCN_NO=412583" TargetMode="External"/><Relationship Id="rId29" Type="http://schemas.openxmlformats.org/officeDocument/2006/relationships/hyperlink" Target="http://www.whitehouse.gov/sites/default/files/rss_viewer/growing_americas_fuels.PDF" TargetMode="External"/><Relationship Id="rId1" Type="http://schemas.openxmlformats.org/officeDocument/2006/relationships/printerSettings" Target="../printerSettings/printerSettings3.bin"/><Relationship Id="rId6" Type="http://schemas.openxmlformats.org/officeDocument/2006/relationships/hyperlink" Target="http://www1.eere.energy.gov/biomass/pdfs/feedstock_logistics.pdf" TargetMode="External"/><Relationship Id="rId11" Type="http://schemas.openxmlformats.org/officeDocument/2006/relationships/hyperlink" Target="http://www.sbir.gov/sbirsearch/detail/4657" TargetMode="External"/><Relationship Id="rId24" Type="http://schemas.openxmlformats.org/officeDocument/2006/relationships/hyperlink" Target="http://www.ars.usda.gov/research/projects/projects.htm?ACCN_NO=412518" TargetMode="External"/><Relationship Id="rId32" Type="http://schemas.openxmlformats.org/officeDocument/2006/relationships/hyperlink" Target="http://www.ars.usda.gov/research/projects/projects.htm?accn_no=420471" TargetMode="External"/><Relationship Id="rId37" Type="http://schemas.openxmlformats.org/officeDocument/2006/relationships/hyperlink" Target="http://cris.nifa.usda.gov/cgi-bin/starfinder/15656/crisassist.txt" TargetMode="External"/><Relationship Id="rId5" Type="http://schemas.openxmlformats.org/officeDocument/2006/relationships/hyperlink" Target="http://www1.eere.energy.gov/library/pdfs/48092_biomass_fs_r3.pdf" TargetMode="External"/><Relationship Id="rId15" Type="http://schemas.openxmlformats.org/officeDocument/2006/relationships/hyperlink" Target="http://www1.eere.energy.gov/library/pdfs/48092_biomass_fs_r3.pdf" TargetMode="External"/><Relationship Id="rId23" Type="http://schemas.openxmlformats.org/officeDocument/2006/relationships/hyperlink" Target="http://www.ars.usda.gov/research/projects/projects.htm?ACCN_NO=414803" TargetMode="External"/><Relationship Id="rId28" Type="http://schemas.openxmlformats.org/officeDocument/2006/relationships/hyperlink" Target="http://www.whitehouse.gov/sites/default/files/rss_viewer/growing_americas_fuels.PDF" TargetMode="External"/><Relationship Id="rId36" Type="http://schemas.openxmlformats.org/officeDocument/2006/relationships/hyperlink" Target="http://cris.nifa.usda.gov/cgi-bin/starfinder/0?path=fastlink1.txt&amp;id=anon&amp;pass=&amp;search=R=41930&amp;format=WEBLINK" TargetMode="External"/><Relationship Id="rId10" Type="http://schemas.openxmlformats.org/officeDocument/2006/relationships/hyperlink" Target="http://www.usbiomassboard.gov/initiative/initiative.html" TargetMode="External"/><Relationship Id="rId19" Type="http://schemas.openxmlformats.org/officeDocument/2006/relationships/hyperlink" Target="http://www.ars.usda.gov/research/projects/projects.htm?ACCN_NO=412670" TargetMode="External"/><Relationship Id="rId31" Type="http://schemas.openxmlformats.org/officeDocument/2006/relationships/hyperlink" Target="http://www.ars.usda.gov/research/projects/projects.htm?accn_no=420471" TargetMode="External"/><Relationship Id="rId4" Type="http://schemas.openxmlformats.org/officeDocument/2006/relationships/hyperlink" Target="http://www.sungrant.org/Feedstock+Partnerships/" TargetMode="External"/><Relationship Id="rId9" Type="http://schemas.openxmlformats.org/officeDocument/2006/relationships/hyperlink" Target="http://www.usbiomassboard.gov/initiative/initiative.html" TargetMode="External"/><Relationship Id="rId14" Type="http://schemas.openxmlformats.org/officeDocument/2006/relationships/hyperlink" Target="http://www1.eere.energy.gov/library/pdfs/48092_biomass_fs_r3.pdf" TargetMode="External"/><Relationship Id="rId22" Type="http://schemas.openxmlformats.org/officeDocument/2006/relationships/hyperlink" Target="http://www.ars.usda.gov/research/projects/projects.htm?ACCN_NO=418601" TargetMode="External"/><Relationship Id="rId27" Type="http://schemas.openxmlformats.org/officeDocument/2006/relationships/hyperlink" Target="http://www.sbir.gov/sbirsearch/detail/86283" TargetMode="External"/><Relationship Id="rId30" Type="http://schemas.openxmlformats.org/officeDocument/2006/relationships/hyperlink" Target="http://www.ars.usda.gov/research/projects/projects.htm?accn_no=420471" TargetMode="External"/><Relationship Id="rId35" Type="http://schemas.openxmlformats.org/officeDocument/2006/relationships/hyperlink" Target="http://cris.nifa.usda.gov/cgi-bin/starfinder/0?path=fastlink1.txt&amp;id=anon&amp;pass=&amp;search=R=17663&amp;format=WEBLIN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27" sqref="S27"/>
    </sheetView>
  </sheetViews>
  <sheetFormatPr defaultRowHeight="15"/>
  <sheetData/>
  <customSheetViews>
    <customSheetView guid="{43B8FF50-B4CE-460B-AFBE-7408836E5B1E}">
      <pageMargins left="0.7" right="0.7" top="0.75" bottom="0.75" header="0.3" footer="0.3"/>
    </customSheetView>
  </customSheetViews>
  <pageMargins left="1" right="1" top="1" bottom="1" header="0.5" footer="0.5"/>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25" sqref="L25"/>
    </sheetView>
  </sheetViews>
  <sheetFormatPr defaultRowHeight="15"/>
  <sheetData/>
  <customSheetViews>
    <customSheetView guid="{43B8FF50-B4CE-460B-AFBE-7408836E5B1E}">
      <pageMargins left="0.7" right="0.7" top="0.75" bottom="0.75" header="0.3" footer="0.3"/>
    </customSheetView>
  </customSheetView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tabSelected="1" view="pageBreakPreview" zoomScale="75" zoomScaleNormal="100" zoomScaleSheetLayoutView="75" workbookViewId="0">
      <pane xSplit="4" ySplit="1" topLeftCell="K70" activePane="bottomRight" state="frozen"/>
      <selection pane="topRight" activeCell="E1" sqref="E1"/>
      <selection pane="bottomLeft" activeCell="A4" sqref="A4"/>
      <selection pane="bottomRight" activeCell="G77" sqref="G77"/>
    </sheetView>
  </sheetViews>
  <sheetFormatPr defaultRowHeight="15"/>
  <cols>
    <col min="1" max="1" width="3.42578125" style="11" customWidth="1"/>
    <col min="2" max="2" width="8.28515625" style="11" customWidth="1"/>
    <col min="3" max="3" width="11.42578125" style="11" customWidth="1"/>
    <col min="4" max="4" width="21" style="11" customWidth="1"/>
    <col min="5" max="5" width="16.42578125" style="11" customWidth="1"/>
    <col min="6" max="6" width="8.42578125" style="11" customWidth="1"/>
    <col min="7" max="7" width="18.5703125" style="11" customWidth="1"/>
    <col min="8" max="8" width="35.5703125" style="11" customWidth="1"/>
    <col min="9" max="9" width="11.7109375" style="11" customWidth="1"/>
    <col min="10" max="10" width="24.7109375" style="11" customWidth="1"/>
    <col min="11" max="11" width="46.5703125" style="11" customWidth="1"/>
    <col min="12" max="12" width="18" style="11" customWidth="1"/>
    <col min="13" max="13" width="20.7109375" style="11" customWidth="1"/>
    <col min="14" max="14" width="20.42578125" style="11" customWidth="1"/>
    <col min="15" max="15" width="40.42578125" style="11" customWidth="1"/>
    <col min="16" max="16" width="10" style="11" customWidth="1"/>
    <col min="17" max="16384" width="9.140625" style="11"/>
  </cols>
  <sheetData>
    <row r="1" spans="1:15" ht="30">
      <c r="A1" s="2" t="s">
        <v>6</v>
      </c>
      <c r="B1" s="2" t="s">
        <v>401</v>
      </c>
      <c r="C1" s="2" t="s">
        <v>90</v>
      </c>
      <c r="D1" s="2" t="s">
        <v>0</v>
      </c>
      <c r="E1" s="2" t="s">
        <v>43</v>
      </c>
      <c r="F1" s="2" t="s">
        <v>1</v>
      </c>
      <c r="G1" s="2" t="s">
        <v>45</v>
      </c>
      <c r="H1" s="2" t="s">
        <v>35</v>
      </c>
      <c r="I1" s="2" t="s">
        <v>5</v>
      </c>
      <c r="J1" s="2" t="s">
        <v>4</v>
      </c>
      <c r="K1" s="2" t="s">
        <v>3</v>
      </c>
      <c r="L1" s="2" t="s">
        <v>41</v>
      </c>
      <c r="M1" s="2" t="s">
        <v>42</v>
      </c>
      <c r="N1" s="2" t="s">
        <v>40</v>
      </c>
      <c r="O1" s="2" t="s">
        <v>2</v>
      </c>
    </row>
    <row r="2" spans="1:15" ht="31.5" customHeight="1">
      <c r="A2" s="16">
        <v>1</v>
      </c>
      <c r="B2" s="16" t="s">
        <v>7</v>
      </c>
      <c r="C2" s="16" t="s">
        <v>8</v>
      </c>
      <c r="D2" s="16" t="s">
        <v>55</v>
      </c>
      <c r="E2" s="16" t="s">
        <v>56</v>
      </c>
      <c r="F2" s="22" t="s">
        <v>9</v>
      </c>
      <c r="G2" s="16" t="s">
        <v>92</v>
      </c>
      <c r="H2" s="16" t="s">
        <v>392</v>
      </c>
      <c r="I2" s="16" t="s">
        <v>58</v>
      </c>
      <c r="J2" s="16" t="s">
        <v>59</v>
      </c>
      <c r="K2" s="16" t="s">
        <v>206</v>
      </c>
      <c r="L2" s="16" t="s">
        <v>101</v>
      </c>
      <c r="M2" s="16" t="s">
        <v>80</v>
      </c>
      <c r="N2" s="16" t="s">
        <v>127</v>
      </c>
      <c r="O2" s="3" t="s">
        <v>204</v>
      </c>
    </row>
    <row r="3" spans="1:15" ht="69" customHeight="1">
      <c r="A3" s="16"/>
      <c r="B3" s="16"/>
      <c r="C3" s="16"/>
      <c r="D3" s="16"/>
      <c r="E3" s="16"/>
      <c r="F3" s="22"/>
      <c r="G3" s="16"/>
      <c r="H3" s="16"/>
      <c r="I3" s="16"/>
      <c r="J3" s="16"/>
      <c r="K3" s="16"/>
      <c r="L3" s="16"/>
      <c r="M3" s="16"/>
      <c r="N3" s="16"/>
      <c r="O3" s="3" t="s">
        <v>205</v>
      </c>
    </row>
    <row r="4" spans="1:15" ht="45">
      <c r="A4" s="16">
        <v>2</v>
      </c>
      <c r="B4" s="16" t="s">
        <v>7</v>
      </c>
      <c r="C4" s="22" t="s">
        <v>8</v>
      </c>
      <c r="D4" s="16" t="s">
        <v>55</v>
      </c>
      <c r="E4" s="16" t="s">
        <v>60</v>
      </c>
      <c r="F4" s="16" t="s">
        <v>9</v>
      </c>
      <c r="G4" s="16" t="s">
        <v>92</v>
      </c>
      <c r="H4" s="16" t="s">
        <v>393</v>
      </c>
      <c r="I4" s="16" t="s">
        <v>61</v>
      </c>
      <c r="J4" s="16" t="s">
        <v>62</v>
      </c>
      <c r="K4" s="16" t="s">
        <v>207</v>
      </c>
      <c r="L4" s="16" t="s">
        <v>101</v>
      </c>
      <c r="M4" s="16" t="s">
        <v>81</v>
      </c>
      <c r="N4" s="16" t="s">
        <v>127</v>
      </c>
      <c r="O4" s="3" t="s">
        <v>204</v>
      </c>
    </row>
    <row r="5" spans="1:15" ht="46.5" customHeight="1">
      <c r="A5" s="16"/>
      <c r="B5" s="16"/>
      <c r="C5" s="22"/>
      <c r="D5" s="16"/>
      <c r="E5" s="16"/>
      <c r="F5" s="16"/>
      <c r="G5" s="16"/>
      <c r="H5" s="16"/>
      <c r="I5" s="16"/>
      <c r="J5" s="16"/>
      <c r="K5" s="16"/>
      <c r="L5" s="16"/>
      <c r="M5" s="16"/>
      <c r="N5" s="16"/>
      <c r="O5" s="3" t="s">
        <v>205</v>
      </c>
    </row>
    <row r="6" spans="1:15" ht="45">
      <c r="A6" s="16">
        <v>3</v>
      </c>
      <c r="B6" s="16" t="s">
        <v>7</v>
      </c>
      <c r="C6" s="16" t="s">
        <v>8</v>
      </c>
      <c r="D6" s="16" t="s">
        <v>55</v>
      </c>
      <c r="E6" s="16" t="s">
        <v>56</v>
      </c>
      <c r="F6" s="16" t="s">
        <v>9</v>
      </c>
      <c r="G6" s="16" t="s">
        <v>92</v>
      </c>
      <c r="H6" s="16" t="s">
        <v>395</v>
      </c>
      <c r="I6" s="16" t="s">
        <v>63</v>
      </c>
      <c r="J6" s="16" t="s">
        <v>11</v>
      </c>
      <c r="K6" s="16" t="s">
        <v>394</v>
      </c>
      <c r="L6" s="16" t="s">
        <v>101</v>
      </c>
      <c r="M6" s="16" t="s">
        <v>82</v>
      </c>
      <c r="N6" s="16" t="s">
        <v>127</v>
      </c>
      <c r="O6" s="3" t="s">
        <v>204</v>
      </c>
    </row>
    <row r="7" spans="1:15" ht="142.5" customHeight="1">
      <c r="A7" s="16"/>
      <c r="B7" s="16"/>
      <c r="C7" s="16"/>
      <c r="D7" s="16"/>
      <c r="E7" s="16"/>
      <c r="F7" s="16"/>
      <c r="G7" s="16"/>
      <c r="H7" s="16"/>
      <c r="I7" s="16"/>
      <c r="J7" s="16"/>
      <c r="K7" s="16"/>
      <c r="L7" s="16"/>
      <c r="M7" s="16"/>
      <c r="N7" s="16"/>
      <c r="O7" s="3" t="s">
        <v>205</v>
      </c>
    </row>
    <row r="8" spans="1:15" ht="45">
      <c r="A8" s="16">
        <v>4</v>
      </c>
      <c r="B8" s="16" t="s">
        <v>7</v>
      </c>
      <c r="C8" s="16" t="s">
        <v>8</v>
      </c>
      <c r="D8" s="16" t="s">
        <v>55</v>
      </c>
      <c r="E8" s="16" t="s">
        <v>44</v>
      </c>
      <c r="F8" s="16" t="s">
        <v>9</v>
      </c>
      <c r="G8" s="16" t="s">
        <v>92</v>
      </c>
      <c r="H8" s="16" t="s">
        <v>396</v>
      </c>
      <c r="I8" s="16" t="s">
        <v>64</v>
      </c>
      <c r="J8" s="16" t="s">
        <v>11</v>
      </c>
      <c r="K8" s="16" t="s">
        <v>208</v>
      </c>
      <c r="L8" s="16" t="s">
        <v>101</v>
      </c>
      <c r="M8" s="16" t="s">
        <v>91</v>
      </c>
      <c r="N8" s="16" t="s">
        <v>127</v>
      </c>
      <c r="O8" s="3" t="s">
        <v>204</v>
      </c>
    </row>
    <row r="9" spans="1:15" ht="58.5" customHeight="1">
      <c r="A9" s="16"/>
      <c r="B9" s="16"/>
      <c r="C9" s="16"/>
      <c r="D9" s="16"/>
      <c r="E9" s="16"/>
      <c r="F9" s="16"/>
      <c r="G9" s="16"/>
      <c r="H9" s="16"/>
      <c r="I9" s="16"/>
      <c r="J9" s="16"/>
      <c r="K9" s="16"/>
      <c r="L9" s="16"/>
      <c r="M9" s="16"/>
      <c r="N9" s="16"/>
      <c r="O9" s="3" t="s">
        <v>205</v>
      </c>
    </row>
    <row r="10" spans="1:15" ht="45">
      <c r="A10" s="16">
        <v>5</v>
      </c>
      <c r="B10" s="16" t="s">
        <v>7</v>
      </c>
      <c r="C10" s="16" t="s">
        <v>8</v>
      </c>
      <c r="D10" s="16" t="s">
        <v>55</v>
      </c>
      <c r="E10" s="16" t="s">
        <v>65</v>
      </c>
      <c r="F10" s="16" t="s">
        <v>9</v>
      </c>
      <c r="G10" s="16" t="s">
        <v>92</v>
      </c>
      <c r="H10" s="16" t="s">
        <v>396</v>
      </c>
      <c r="I10" s="16" t="s">
        <v>66</v>
      </c>
      <c r="J10" s="16" t="s">
        <v>67</v>
      </c>
      <c r="K10" s="16" t="s">
        <v>209</v>
      </c>
      <c r="L10" s="16" t="s">
        <v>101</v>
      </c>
      <c r="M10" s="16" t="s">
        <v>83</v>
      </c>
      <c r="N10" s="16" t="s">
        <v>127</v>
      </c>
      <c r="O10" s="3" t="s">
        <v>204</v>
      </c>
    </row>
    <row r="11" spans="1:15" ht="73.5" customHeight="1">
      <c r="A11" s="16"/>
      <c r="B11" s="16"/>
      <c r="C11" s="16"/>
      <c r="D11" s="16"/>
      <c r="E11" s="16"/>
      <c r="F11" s="16"/>
      <c r="G11" s="16"/>
      <c r="H11" s="16"/>
      <c r="I11" s="16"/>
      <c r="J11" s="16"/>
      <c r="K11" s="16"/>
      <c r="L11" s="16"/>
      <c r="M11" s="16"/>
      <c r="N11" s="16"/>
      <c r="O11" s="3" t="s">
        <v>205</v>
      </c>
    </row>
    <row r="12" spans="1:15" ht="199.5" customHeight="1">
      <c r="A12" s="9">
        <v>6</v>
      </c>
      <c r="B12" s="9" t="s">
        <v>7</v>
      </c>
      <c r="C12" s="9" t="s">
        <v>8</v>
      </c>
      <c r="D12" s="9" t="s">
        <v>14</v>
      </c>
      <c r="E12" s="9" t="s">
        <v>93</v>
      </c>
      <c r="F12" s="9" t="s">
        <v>25</v>
      </c>
      <c r="G12" s="9" t="s">
        <v>68</v>
      </c>
      <c r="H12" s="9" t="s">
        <v>36</v>
      </c>
      <c r="I12" s="9" t="s">
        <v>10</v>
      </c>
      <c r="J12" s="9" t="s">
        <v>11</v>
      </c>
      <c r="K12" s="15" t="s">
        <v>402</v>
      </c>
      <c r="L12" s="9" t="s">
        <v>102</v>
      </c>
      <c r="M12" s="9" t="s">
        <v>84</v>
      </c>
      <c r="N12" s="9" t="s">
        <v>127</v>
      </c>
      <c r="O12" s="3" t="s">
        <v>32</v>
      </c>
    </row>
    <row r="13" spans="1:15" ht="409.6" customHeight="1">
      <c r="A13" s="9">
        <v>7</v>
      </c>
      <c r="B13" s="9" t="s">
        <v>7</v>
      </c>
      <c r="C13" s="9" t="s">
        <v>8</v>
      </c>
      <c r="D13" s="9" t="s">
        <v>31</v>
      </c>
      <c r="E13" s="9" t="s">
        <v>94</v>
      </c>
      <c r="F13" s="9" t="s">
        <v>25</v>
      </c>
      <c r="G13" s="9" t="s">
        <v>57</v>
      </c>
      <c r="H13" s="9" t="s">
        <v>69</v>
      </c>
      <c r="I13" s="9" t="s">
        <v>70</v>
      </c>
      <c r="J13" s="10" t="s">
        <v>71</v>
      </c>
      <c r="K13" s="9" t="s">
        <v>403</v>
      </c>
      <c r="L13" s="9" t="s">
        <v>102</v>
      </c>
      <c r="M13" s="1" t="s">
        <v>211</v>
      </c>
      <c r="N13" s="9" t="s">
        <v>127</v>
      </c>
      <c r="O13" s="3"/>
    </row>
    <row r="14" spans="1:15" ht="141" customHeight="1">
      <c r="A14" s="9">
        <v>8</v>
      </c>
      <c r="B14" s="9" t="s">
        <v>7</v>
      </c>
      <c r="C14" s="9" t="s">
        <v>8</v>
      </c>
      <c r="D14" s="9" t="s">
        <v>31</v>
      </c>
      <c r="E14" s="9" t="s">
        <v>272</v>
      </c>
      <c r="F14" s="9" t="s">
        <v>25</v>
      </c>
      <c r="G14" s="9" t="s">
        <v>232</v>
      </c>
      <c r="H14" s="9" t="s">
        <v>271</v>
      </c>
      <c r="I14" s="9" t="s">
        <v>273</v>
      </c>
      <c r="J14" s="10" t="s">
        <v>274</v>
      </c>
      <c r="K14" s="9" t="s">
        <v>277</v>
      </c>
      <c r="L14" s="9" t="s">
        <v>101</v>
      </c>
      <c r="M14" s="9" t="s">
        <v>275</v>
      </c>
      <c r="N14" s="9" t="s">
        <v>128</v>
      </c>
      <c r="O14" s="3" t="s">
        <v>276</v>
      </c>
    </row>
    <row r="15" spans="1:15" s="9" customFormat="1" ht="180">
      <c r="A15" s="9">
        <v>9</v>
      </c>
      <c r="B15" s="9" t="s">
        <v>7</v>
      </c>
      <c r="C15" s="9" t="s">
        <v>8</v>
      </c>
      <c r="D15" s="9" t="s">
        <v>13</v>
      </c>
      <c r="E15" s="9" t="s">
        <v>96</v>
      </c>
      <c r="F15" s="9" t="s">
        <v>25</v>
      </c>
      <c r="G15" s="9" t="s">
        <v>97</v>
      </c>
      <c r="H15" s="9" t="s">
        <v>89</v>
      </c>
      <c r="I15" s="9" t="s">
        <v>253</v>
      </c>
      <c r="J15" s="9" t="s">
        <v>10</v>
      </c>
      <c r="K15" s="9" t="s">
        <v>252</v>
      </c>
      <c r="L15" s="9" t="s">
        <v>101</v>
      </c>
      <c r="N15" s="9" t="s">
        <v>128</v>
      </c>
      <c r="O15" s="12" t="s">
        <v>251</v>
      </c>
    </row>
    <row r="16" spans="1:15" s="9" customFormat="1" ht="197.25" customHeight="1">
      <c r="A16" s="9">
        <f t="shared" ref="A16" si="0">+A15+1</f>
        <v>10</v>
      </c>
      <c r="B16" s="9" t="s">
        <v>7</v>
      </c>
      <c r="C16" s="9" t="s">
        <v>8</v>
      </c>
      <c r="D16" s="9" t="s">
        <v>13</v>
      </c>
      <c r="E16" s="9" t="s">
        <v>95</v>
      </c>
      <c r="F16" s="9" t="s">
        <v>25</v>
      </c>
      <c r="G16" s="9" t="s">
        <v>98</v>
      </c>
      <c r="H16" s="9" t="s">
        <v>239</v>
      </c>
      <c r="I16" s="9" t="s">
        <v>257</v>
      </c>
      <c r="J16" s="9" t="s">
        <v>10</v>
      </c>
      <c r="K16" s="9" t="s">
        <v>237</v>
      </c>
      <c r="L16" s="9" t="s">
        <v>101</v>
      </c>
      <c r="N16" s="9" t="s">
        <v>128</v>
      </c>
      <c r="O16" s="12" t="s">
        <v>238</v>
      </c>
    </row>
    <row r="17" spans="1:15" s="9" customFormat="1" ht="179.25" customHeight="1">
      <c r="A17" s="9">
        <v>11</v>
      </c>
      <c r="B17" s="9" t="s">
        <v>7</v>
      </c>
      <c r="C17" s="9" t="s">
        <v>8</v>
      </c>
      <c r="D17" s="9" t="s">
        <v>13</v>
      </c>
      <c r="E17" s="9" t="s">
        <v>243</v>
      </c>
      <c r="F17" s="9" t="s">
        <v>9</v>
      </c>
      <c r="G17" s="9" t="s">
        <v>244</v>
      </c>
      <c r="H17" s="9" t="s">
        <v>245</v>
      </c>
      <c r="I17" s="9" t="s">
        <v>246</v>
      </c>
      <c r="J17" s="9" t="s">
        <v>10</v>
      </c>
      <c r="K17" s="9" t="s">
        <v>241</v>
      </c>
      <c r="L17" s="9" t="s">
        <v>364</v>
      </c>
      <c r="M17" s="9" t="s">
        <v>240</v>
      </c>
      <c r="N17" s="9" t="s">
        <v>128</v>
      </c>
      <c r="O17" s="12" t="s">
        <v>242</v>
      </c>
    </row>
    <row r="18" spans="1:15" s="9" customFormat="1" ht="230.25" customHeight="1">
      <c r="A18" s="9">
        <v>12</v>
      </c>
      <c r="B18" s="9" t="s">
        <v>7</v>
      </c>
      <c r="C18" s="9" t="s">
        <v>8</v>
      </c>
      <c r="D18" s="9" t="s">
        <v>13</v>
      </c>
      <c r="E18" s="9" t="s">
        <v>95</v>
      </c>
      <c r="F18" s="9" t="s">
        <v>25</v>
      </c>
      <c r="G18" s="9" t="s">
        <v>373</v>
      </c>
      <c r="H18" s="9" t="s">
        <v>247</v>
      </c>
      <c r="I18" s="9" t="s">
        <v>249</v>
      </c>
      <c r="J18" s="9" t="s">
        <v>10</v>
      </c>
      <c r="K18" s="9" t="s">
        <v>248</v>
      </c>
      <c r="L18" s="9" t="s">
        <v>101</v>
      </c>
      <c r="N18" s="9" t="s">
        <v>128</v>
      </c>
      <c r="O18" s="12" t="s">
        <v>250</v>
      </c>
    </row>
    <row r="19" spans="1:15" ht="286.5" customHeight="1">
      <c r="A19" s="9">
        <v>13</v>
      </c>
      <c r="B19" s="9" t="s">
        <v>12</v>
      </c>
      <c r="C19" s="9" t="s">
        <v>8</v>
      </c>
      <c r="D19" s="9" t="s">
        <v>77</v>
      </c>
      <c r="E19" s="9" t="s">
        <v>56</v>
      </c>
      <c r="F19" s="9" t="s">
        <v>25</v>
      </c>
      <c r="G19" s="9" t="s">
        <v>99</v>
      </c>
      <c r="H19" s="9" t="s">
        <v>39</v>
      </c>
      <c r="I19" s="9" t="s">
        <v>10</v>
      </c>
      <c r="J19" s="9" t="s">
        <v>11</v>
      </c>
      <c r="K19" s="9" t="s">
        <v>278</v>
      </c>
      <c r="L19" s="9" t="s">
        <v>365</v>
      </c>
      <c r="M19" s="9" t="s">
        <v>279</v>
      </c>
      <c r="N19" s="9" t="s">
        <v>127</v>
      </c>
      <c r="O19" s="4" t="s">
        <v>73</v>
      </c>
    </row>
    <row r="20" spans="1:15" ht="72.75" customHeight="1">
      <c r="A20" s="9">
        <f t="shared" ref="A20:A22" si="1">+A19+1</f>
        <v>14</v>
      </c>
      <c r="B20" s="9" t="s">
        <v>12</v>
      </c>
      <c r="C20" s="9" t="s">
        <v>8</v>
      </c>
      <c r="D20" s="9" t="s">
        <v>78</v>
      </c>
      <c r="E20" s="9" t="s">
        <v>56</v>
      </c>
      <c r="F20" s="9" t="s">
        <v>25</v>
      </c>
      <c r="G20" s="9" t="s">
        <v>374</v>
      </c>
      <c r="H20" s="9" t="s">
        <v>39</v>
      </c>
      <c r="I20" s="9" t="s">
        <v>10</v>
      </c>
      <c r="J20" s="9" t="s">
        <v>11</v>
      </c>
      <c r="K20" s="9" t="s">
        <v>375</v>
      </c>
      <c r="L20" s="9" t="s">
        <v>365</v>
      </c>
      <c r="M20" s="9" t="s">
        <v>280</v>
      </c>
      <c r="N20" s="9" t="s">
        <v>127</v>
      </c>
      <c r="O20" s="4" t="s">
        <v>73</v>
      </c>
    </row>
    <row r="21" spans="1:15" ht="156" customHeight="1">
      <c r="A21" s="9">
        <f t="shared" si="1"/>
        <v>15</v>
      </c>
      <c r="B21" s="9" t="s">
        <v>12</v>
      </c>
      <c r="C21" s="9" t="s">
        <v>8</v>
      </c>
      <c r="D21" s="9" t="s">
        <v>72</v>
      </c>
      <c r="E21" s="9" t="s">
        <v>56</v>
      </c>
      <c r="F21" s="9" t="s">
        <v>25</v>
      </c>
      <c r="G21" s="9" t="s">
        <v>48</v>
      </c>
      <c r="H21" s="9" t="s">
        <v>39</v>
      </c>
      <c r="I21" s="9" t="s">
        <v>10</v>
      </c>
      <c r="J21" s="9" t="s">
        <v>11</v>
      </c>
      <c r="K21" s="9" t="s">
        <v>281</v>
      </c>
      <c r="L21" s="9" t="s">
        <v>365</v>
      </c>
      <c r="M21" s="1" t="s">
        <v>329</v>
      </c>
      <c r="N21" s="9" t="s">
        <v>127</v>
      </c>
      <c r="O21" s="4" t="s">
        <v>73</v>
      </c>
    </row>
    <row r="22" spans="1:15" ht="89.25" customHeight="1">
      <c r="A22" s="9">
        <f t="shared" si="1"/>
        <v>16</v>
      </c>
      <c r="B22" s="9" t="s">
        <v>12</v>
      </c>
      <c r="C22" s="9" t="s">
        <v>8</v>
      </c>
      <c r="D22" s="9" t="s">
        <v>74</v>
      </c>
      <c r="E22" s="9" t="s">
        <v>56</v>
      </c>
      <c r="F22" s="9" t="s">
        <v>25</v>
      </c>
      <c r="G22" s="9" t="s">
        <v>376</v>
      </c>
      <c r="H22" s="9" t="s">
        <v>39</v>
      </c>
      <c r="I22" s="9" t="s">
        <v>10</v>
      </c>
      <c r="J22" s="9" t="s">
        <v>11</v>
      </c>
      <c r="K22" s="9" t="s">
        <v>377</v>
      </c>
      <c r="L22" s="9" t="s">
        <v>365</v>
      </c>
      <c r="M22" s="9" t="s">
        <v>282</v>
      </c>
      <c r="N22" s="9" t="s">
        <v>127</v>
      </c>
      <c r="O22" s="4" t="s">
        <v>73</v>
      </c>
    </row>
    <row r="23" spans="1:15" ht="122.25" customHeight="1">
      <c r="A23" s="9">
        <v>17</v>
      </c>
      <c r="B23" s="9" t="s">
        <v>12</v>
      </c>
      <c r="C23" s="9" t="s">
        <v>8</v>
      </c>
      <c r="D23" s="9" t="s">
        <v>76</v>
      </c>
      <c r="E23" s="9" t="s">
        <v>56</v>
      </c>
      <c r="F23" s="9" t="s">
        <v>25</v>
      </c>
      <c r="G23" s="9" t="s">
        <v>376</v>
      </c>
      <c r="H23" s="9" t="s">
        <v>39</v>
      </c>
      <c r="I23" s="9" t="s">
        <v>10</v>
      </c>
      <c r="J23" s="9" t="s">
        <v>11</v>
      </c>
      <c r="K23" s="9" t="s">
        <v>378</v>
      </c>
      <c r="L23" s="9" t="s">
        <v>365</v>
      </c>
      <c r="M23" s="9" t="s">
        <v>283</v>
      </c>
      <c r="N23" s="9" t="s">
        <v>130</v>
      </c>
      <c r="O23" s="12" t="s">
        <v>73</v>
      </c>
    </row>
    <row r="24" spans="1:15" ht="141" customHeight="1">
      <c r="A24" s="9">
        <v>18</v>
      </c>
      <c r="B24" s="9" t="s">
        <v>12</v>
      </c>
      <c r="C24" s="9" t="s">
        <v>8</v>
      </c>
      <c r="D24" s="9" t="s">
        <v>79</v>
      </c>
      <c r="E24" s="9" t="s">
        <v>56</v>
      </c>
      <c r="F24" s="9" t="s">
        <v>9</v>
      </c>
      <c r="G24" s="9" t="s">
        <v>99</v>
      </c>
      <c r="H24" s="9" t="s">
        <v>39</v>
      </c>
      <c r="I24" s="9" t="s">
        <v>12</v>
      </c>
      <c r="J24" s="9" t="s">
        <v>11</v>
      </c>
      <c r="K24" s="9" t="s">
        <v>379</v>
      </c>
      <c r="L24" s="8" t="s">
        <v>365</v>
      </c>
      <c r="M24" s="9" t="s">
        <v>284</v>
      </c>
      <c r="N24" s="9" t="s">
        <v>129</v>
      </c>
      <c r="O24" s="4" t="s">
        <v>73</v>
      </c>
    </row>
    <row r="25" spans="1:15" ht="136.5" customHeight="1">
      <c r="A25" s="10">
        <v>19</v>
      </c>
      <c r="B25" s="10" t="s">
        <v>75</v>
      </c>
      <c r="C25" s="10" t="s">
        <v>8</v>
      </c>
      <c r="D25" s="10" t="s">
        <v>85</v>
      </c>
      <c r="E25" s="10" t="s">
        <v>86</v>
      </c>
      <c r="F25" s="9" t="s">
        <v>9</v>
      </c>
      <c r="G25" s="10" t="s">
        <v>92</v>
      </c>
      <c r="H25" s="10" t="s">
        <v>87</v>
      </c>
      <c r="I25" s="10" t="s">
        <v>10</v>
      </c>
      <c r="J25" s="10" t="s">
        <v>11</v>
      </c>
      <c r="K25" s="10" t="s">
        <v>380</v>
      </c>
      <c r="L25" s="10" t="s">
        <v>102</v>
      </c>
      <c r="M25" s="10" t="s">
        <v>88</v>
      </c>
      <c r="N25" s="9" t="s">
        <v>127</v>
      </c>
      <c r="O25" s="13" t="s">
        <v>33</v>
      </c>
    </row>
    <row r="26" spans="1:15">
      <c r="A26" s="16">
        <v>21</v>
      </c>
      <c r="B26" s="16" t="s">
        <v>15</v>
      </c>
      <c r="C26" s="16" t="s">
        <v>16</v>
      </c>
      <c r="D26" s="16" t="s">
        <v>324</v>
      </c>
      <c r="E26" s="16" t="s">
        <v>54</v>
      </c>
      <c r="F26" s="16" t="s">
        <v>25</v>
      </c>
      <c r="G26" s="17" t="s">
        <v>48</v>
      </c>
      <c r="H26" s="17" t="s">
        <v>53</v>
      </c>
      <c r="I26" s="17" t="s">
        <v>330</v>
      </c>
      <c r="J26" s="17" t="s">
        <v>51</v>
      </c>
      <c r="K26" s="17" t="s">
        <v>50</v>
      </c>
      <c r="L26" s="17" t="s">
        <v>103</v>
      </c>
      <c r="M26" s="17" t="s">
        <v>285</v>
      </c>
      <c r="N26" s="17" t="s">
        <v>331</v>
      </c>
      <c r="O26" s="20" t="s">
        <v>397</v>
      </c>
    </row>
    <row r="27" spans="1:15">
      <c r="A27" s="16"/>
      <c r="B27" s="16"/>
      <c r="C27" s="16"/>
      <c r="D27" s="16"/>
      <c r="E27" s="16"/>
      <c r="F27" s="16"/>
      <c r="G27" s="17"/>
      <c r="H27" s="17"/>
      <c r="I27" s="17"/>
      <c r="J27" s="17"/>
      <c r="K27" s="17"/>
      <c r="L27" s="17"/>
      <c r="M27" s="17"/>
      <c r="N27" s="17"/>
      <c r="O27" s="20"/>
    </row>
    <row r="28" spans="1:15">
      <c r="A28" s="16"/>
      <c r="B28" s="16"/>
      <c r="C28" s="16"/>
      <c r="D28" s="16"/>
      <c r="E28" s="16"/>
      <c r="F28" s="16"/>
      <c r="G28" s="17"/>
      <c r="H28" s="17"/>
      <c r="I28" s="17"/>
      <c r="J28" s="17"/>
      <c r="K28" s="17"/>
      <c r="L28" s="17"/>
      <c r="M28" s="17"/>
      <c r="N28" s="17"/>
      <c r="O28" s="20"/>
    </row>
    <row r="29" spans="1:15">
      <c r="A29" s="16"/>
      <c r="B29" s="16"/>
      <c r="C29" s="16"/>
      <c r="D29" s="16"/>
      <c r="E29" s="16"/>
      <c r="F29" s="16"/>
      <c r="G29" s="17"/>
      <c r="H29" s="17"/>
      <c r="I29" s="17"/>
      <c r="J29" s="17"/>
      <c r="K29" s="17"/>
      <c r="L29" s="17"/>
      <c r="M29" s="17"/>
      <c r="N29" s="17"/>
      <c r="O29" s="18" t="s">
        <v>398</v>
      </c>
    </row>
    <row r="30" spans="1:15" ht="47.25" customHeight="1">
      <c r="A30" s="16"/>
      <c r="B30" s="16"/>
      <c r="C30" s="16"/>
      <c r="D30" s="16"/>
      <c r="E30" s="16"/>
      <c r="F30" s="16"/>
      <c r="G30" s="17"/>
      <c r="H30" s="17"/>
      <c r="I30" s="17"/>
      <c r="J30" s="17"/>
      <c r="K30" s="17"/>
      <c r="L30" s="17"/>
      <c r="M30" s="17"/>
      <c r="N30" s="17"/>
      <c r="O30" s="20"/>
    </row>
    <row r="31" spans="1:15">
      <c r="A31" s="16">
        <v>22</v>
      </c>
      <c r="B31" s="16" t="s">
        <v>15</v>
      </c>
      <c r="C31" s="16" t="s">
        <v>17</v>
      </c>
      <c r="D31" s="16" t="s">
        <v>324</v>
      </c>
      <c r="E31" s="16" t="s">
        <v>344</v>
      </c>
      <c r="F31" s="16" t="s">
        <v>25</v>
      </c>
      <c r="G31" s="17" t="s">
        <v>48</v>
      </c>
      <c r="H31" s="17" t="s">
        <v>345</v>
      </c>
      <c r="I31" s="17" t="s">
        <v>348</v>
      </c>
      <c r="J31" s="17" t="s">
        <v>346</v>
      </c>
      <c r="K31" s="17" t="s">
        <v>347</v>
      </c>
      <c r="L31" s="17" t="s">
        <v>103</v>
      </c>
      <c r="M31" s="17" t="s">
        <v>285</v>
      </c>
      <c r="N31" s="17" t="s">
        <v>381</v>
      </c>
      <c r="O31" s="20" t="s">
        <v>397</v>
      </c>
    </row>
    <row r="32" spans="1:15">
      <c r="A32" s="16"/>
      <c r="B32" s="16"/>
      <c r="C32" s="16"/>
      <c r="D32" s="16"/>
      <c r="E32" s="16"/>
      <c r="F32" s="16"/>
      <c r="G32" s="17"/>
      <c r="H32" s="17"/>
      <c r="I32" s="17"/>
      <c r="J32" s="17"/>
      <c r="K32" s="17"/>
      <c r="L32" s="17"/>
      <c r="M32" s="17"/>
      <c r="N32" s="17"/>
      <c r="O32" s="20"/>
    </row>
    <row r="33" spans="1:15">
      <c r="A33" s="16"/>
      <c r="B33" s="16"/>
      <c r="C33" s="16"/>
      <c r="D33" s="16"/>
      <c r="E33" s="16"/>
      <c r="F33" s="16"/>
      <c r="G33" s="17"/>
      <c r="H33" s="17"/>
      <c r="I33" s="17"/>
      <c r="J33" s="17"/>
      <c r="K33" s="17"/>
      <c r="L33" s="17"/>
      <c r="M33" s="17"/>
      <c r="N33" s="17"/>
      <c r="O33" s="20"/>
    </row>
    <row r="34" spans="1:15" ht="78" customHeight="1">
      <c r="A34" s="16"/>
      <c r="B34" s="16"/>
      <c r="C34" s="16"/>
      <c r="D34" s="16"/>
      <c r="E34" s="16"/>
      <c r="F34" s="16"/>
      <c r="G34" s="17"/>
      <c r="H34" s="17"/>
      <c r="I34" s="17"/>
      <c r="J34" s="17"/>
      <c r="K34" s="17"/>
      <c r="L34" s="17"/>
      <c r="M34" s="17"/>
      <c r="N34" s="17"/>
      <c r="O34" s="12" t="s">
        <v>398</v>
      </c>
    </row>
    <row r="35" spans="1:15" ht="50.25" customHeight="1">
      <c r="A35" s="9">
        <v>23</v>
      </c>
      <c r="B35" s="9" t="s">
        <v>15</v>
      </c>
      <c r="C35" s="9" t="s">
        <v>24</v>
      </c>
      <c r="D35" s="9" t="s">
        <v>324</v>
      </c>
      <c r="E35" s="9" t="s">
        <v>349</v>
      </c>
      <c r="F35" s="9" t="s">
        <v>25</v>
      </c>
      <c r="G35" s="10" t="s">
        <v>48</v>
      </c>
      <c r="H35" s="10" t="s">
        <v>350</v>
      </c>
      <c r="I35" s="10" t="s">
        <v>47</v>
      </c>
      <c r="J35" s="10" t="s">
        <v>351</v>
      </c>
      <c r="K35" s="10" t="s">
        <v>352</v>
      </c>
      <c r="L35" s="10" t="s">
        <v>103</v>
      </c>
      <c r="M35" s="10" t="s">
        <v>353</v>
      </c>
      <c r="N35" s="10" t="s">
        <v>389</v>
      </c>
      <c r="O35" s="12" t="s">
        <v>397</v>
      </c>
    </row>
    <row r="36" spans="1:15" ht="45">
      <c r="A36" s="16">
        <v>24</v>
      </c>
      <c r="B36" s="16" t="s">
        <v>15</v>
      </c>
      <c r="C36" s="16" t="s">
        <v>16</v>
      </c>
      <c r="D36" s="16" t="s">
        <v>324</v>
      </c>
      <c r="E36" s="16" t="s">
        <v>357</v>
      </c>
      <c r="F36" s="16" t="s">
        <v>25</v>
      </c>
      <c r="G36" s="17" t="s">
        <v>48</v>
      </c>
      <c r="H36" s="17" t="s">
        <v>354</v>
      </c>
      <c r="I36" s="17" t="s">
        <v>358</v>
      </c>
      <c r="J36" s="17" t="s">
        <v>355</v>
      </c>
      <c r="K36" s="17" t="s">
        <v>356</v>
      </c>
      <c r="L36" s="17" t="s">
        <v>103</v>
      </c>
      <c r="M36" s="17" t="s">
        <v>285</v>
      </c>
      <c r="N36" s="17" t="s">
        <v>359</v>
      </c>
      <c r="O36" s="12" t="s">
        <v>397</v>
      </c>
    </row>
    <row r="37" spans="1:15">
      <c r="A37" s="16"/>
      <c r="B37" s="16"/>
      <c r="C37" s="16"/>
      <c r="D37" s="16"/>
      <c r="E37" s="16"/>
      <c r="F37" s="16"/>
      <c r="G37" s="17"/>
      <c r="H37" s="17"/>
      <c r="I37" s="17"/>
      <c r="J37" s="17"/>
      <c r="K37" s="17"/>
      <c r="L37" s="17"/>
      <c r="M37" s="17"/>
      <c r="N37" s="17"/>
      <c r="O37" s="18" t="s">
        <v>398</v>
      </c>
    </row>
    <row r="38" spans="1:15" ht="63.75" customHeight="1">
      <c r="A38" s="16"/>
      <c r="B38" s="16"/>
      <c r="C38" s="16"/>
      <c r="D38" s="16"/>
      <c r="E38" s="16"/>
      <c r="F38" s="16"/>
      <c r="G38" s="17"/>
      <c r="H38" s="17"/>
      <c r="I38" s="17"/>
      <c r="J38" s="17"/>
      <c r="K38" s="17"/>
      <c r="L38" s="17"/>
      <c r="M38" s="17"/>
      <c r="N38" s="17"/>
      <c r="O38" s="19"/>
    </row>
    <row r="39" spans="1:15" ht="48" customHeight="1">
      <c r="A39" s="6">
        <v>25</v>
      </c>
      <c r="B39" s="6" t="s">
        <v>15</v>
      </c>
      <c r="C39" s="6" t="s">
        <v>17</v>
      </c>
      <c r="D39" s="6" t="s">
        <v>18</v>
      </c>
      <c r="E39" s="6" t="s">
        <v>286</v>
      </c>
      <c r="F39" s="6" t="s">
        <v>25</v>
      </c>
      <c r="G39" s="6" t="s">
        <v>100</v>
      </c>
      <c r="H39" s="6" t="s">
        <v>332</v>
      </c>
      <c r="I39" s="6" t="s">
        <v>49</v>
      </c>
      <c r="J39" s="6" t="s">
        <v>10</v>
      </c>
      <c r="K39" s="6"/>
      <c r="L39" s="6" t="s">
        <v>25</v>
      </c>
      <c r="M39" s="10" t="s">
        <v>285</v>
      </c>
      <c r="N39" s="7" t="s">
        <v>333</v>
      </c>
      <c r="O39" s="13" t="s">
        <v>287</v>
      </c>
    </row>
    <row r="40" spans="1:15" ht="285.75" customHeight="1">
      <c r="A40" s="9">
        <v>26</v>
      </c>
      <c r="B40" s="7" t="s">
        <v>15</v>
      </c>
      <c r="C40" s="7" t="s">
        <v>17</v>
      </c>
      <c r="D40" s="7" t="s">
        <v>334</v>
      </c>
      <c r="E40" s="7" t="s">
        <v>288</v>
      </c>
      <c r="F40" s="7" t="s">
        <v>25</v>
      </c>
      <c r="G40" s="7" t="s">
        <v>325</v>
      </c>
      <c r="H40" s="7" t="s">
        <v>214</v>
      </c>
      <c r="I40" s="7" t="s">
        <v>159</v>
      </c>
      <c r="J40" s="7" t="s">
        <v>10</v>
      </c>
      <c r="K40" s="7" t="s">
        <v>215</v>
      </c>
      <c r="L40" s="7" t="s">
        <v>25</v>
      </c>
      <c r="M40" s="7" t="s">
        <v>335</v>
      </c>
      <c r="N40" s="7" t="s">
        <v>216</v>
      </c>
      <c r="O40" s="13" t="s">
        <v>289</v>
      </c>
    </row>
    <row r="41" spans="1:15" ht="275.25" customHeight="1">
      <c r="A41" s="9">
        <v>27</v>
      </c>
      <c r="B41" s="7" t="s">
        <v>15</v>
      </c>
      <c r="C41" s="7" t="s">
        <v>17</v>
      </c>
      <c r="D41" s="7" t="s">
        <v>336</v>
      </c>
      <c r="E41" s="7" t="s">
        <v>224</v>
      </c>
      <c r="F41" s="7" t="s">
        <v>25</v>
      </c>
      <c r="G41" s="7" t="s">
        <v>299</v>
      </c>
      <c r="H41" s="7" t="s">
        <v>337</v>
      </c>
      <c r="I41" s="7" t="s">
        <v>217</v>
      </c>
      <c r="J41" s="7" t="s">
        <v>10</v>
      </c>
      <c r="K41" s="7" t="s">
        <v>218</v>
      </c>
      <c r="L41" s="7" t="s">
        <v>25</v>
      </c>
      <c r="M41" s="10" t="s">
        <v>285</v>
      </c>
      <c r="N41" s="7" t="s">
        <v>327</v>
      </c>
      <c r="O41" s="13" t="s">
        <v>290</v>
      </c>
    </row>
    <row r="42" spans="1:15" ht="233.25" customHeight="1">
      <c r="A42" s="9">
        <v>28</v>
      </c>
      <c r="B42" s="7" t="s">
        <v>15</v>
      </c>
      <c r="C42" s="7" t="s">
        <v>17</v>
      </c>
      <c r="D42" s="7" t="s">
        <v>338</v>
      </c>
      <c r="E42" s="7" t="s">
        <v>390</v>
      </c>
      <c r="F42" s="7" t="s">
        <v>25</v>
      </c>
      <c r="G42" s="7" t="s">
        <v>326</v>
      </c>
      <c r="H42" s="7" t="s">
        <v>219</v>
      </c>
      <c r="I42" s="7" t="s">
        <v>220</v>
      </c>
      <c r="J42" s="7" t="s">
        <v>10</v>
      </c>
      <c r="K42" s="7" t="s">
        <v>221</v>
      </c>
      <c r="L42" s="7" t="s">
        <v>25</v>
      </c>
      <c r="M42" s="10" t="s">
        <v>285</v>
      </c>
      <c r="N42" s="7" t="s">
        <v>328</v>
      </c>
      <c r="O42" s="13" t="s">
        <v>291</v>
      </c>
    </row>
    <row r="43" spans="1:15" ht="255">
      <c r="A43" s="9">
        <v>29</v>
      </c>
      <c r="B43" s="7" t="s">
        <v>15</v>
      </c>
      <c r="C43" s="7" t="s">
        <v>17</v>
      </c>
      <c r="D43" s="7" t="s">
        <v>336</v>
      </c>
      <c r="E43" s="7" t="s">
        <v>115</v>
      </c>
      <c r="F43" s="7" t="s">
        <v>25</v>
      </c>
      <c r="G43" s="7" t="s">
        <v>339</v>
      </c>
      <c r="H43" s="7" t="s">
        <v>222</v>
      </c>
      <c r="I43" s="7" t="s">
        <v>52</v>
      </c>
      <c r="J43" s="7" t="s">
        <v>10</v>
      </c>
      <c r="K43" s="7" t="s">
        <v>223</v>
      </c>
      <c r="L43" s="7" t="s">
        <v>25</v>
      </c>
      <c r="M43" s="10" t="s">
        <v>285</v>
      </c>
      <c r="N43" s="7" t="s">
        <v>227</v>
      </c>
      <c r="O43" s="13" t="s">
        <v>292</v>
      </c>
    </row>
    <row r="44" spans="1:15" ht="409.6" customHeight="1">
      <c r="A44" s="9">
        <v>30</v>
      </c>
      <c r="B44" s="7" t="s">
        <v>15</v>
      </c>
      <c r="C44" s="7" t="s">
        <v>17</v>
      </c>
      <c r="D44" s="6" t="s">
        <v>340</v>
      </c>
      <c r="E44" s="7" t="s">
        <v>224</v>
      </c>
      <c r="F44" s="7" t="s">
        <v>25</v>
      </c>
      <c r="G44" s="7" t="s">
        <v>363</v>
      </c>
      <c r="H44" s="7" t="s">
        <v>341</v>
      </c>
      <c r="I44" s="7" t="s">
        <v>225</v>
      </c>
      <c r="J44" s="7" t="s">
        <v>10</v>
      </c>
      <c r="K44" s="7" t="s">
        <v>342</v>
      </c>
      <c r="L44" s="7" t="s">
        <v>25</v>
      </c>
      <c r="M44" s="6" t="s">
        <v>343</v>
      </c>
      <c r="N44" s="7" t="s">
        <v>226</v>
      </c>
      <c r="O44" s="14" t="s">
        <v>293</v>
      </c>
    </row>
    <row r="45" spans="1:15" ht="333.75" customHeight="1">
      <c r="A45" s="9">
        <v>31</v>
      </c>
      <c r="B45" s="7" t="s">
        <v>15</v>
      </c>
      <c r="C45" s="7" t="s">
        <v>17</v>
      </c>
      <c r="D45" s="7" t="s">
        <v>294</v>
      </c>
      <c r="E45" s="7" t="s">
        <v>382</v>
      </c>
      <c r="F45" s="7" t="s">
        <v>25</v>
      </c>
      <c r="G45" s="7" t="s">
        <v>229</v>
      </c>
      <c r="H45" s="7" t="s">
        <v>295</v>
      </c>
      <c r="I45" s="7" t="s">
        <v>47</v>
      </c>
      <c r="J45" s="7" t="s">
        <v>10</v>
      </c>
      <c r="K45" s="7" t="s">
        <v>296</v>
      </c>
      <c r="L45" s="7" t="s">
        <v>25</v>
      </c>
      <c r="M45" s="10" t="s">
        <v>285</v>
      </c>
      <c r="N45" s="7" t="s">
        <v>230</v>
      </c>
      <c r="O45" s="13" t="s">
        <v>297</v>
      </c>
    </row>
    <row r="46" spans="1:15" ht="198.75" customHeight="1">
      <c r="A46" s="9">
        <v>32</v>
      </c>
      <c r="B46" s="7" t="s">
        <v>15</v>
      </c>
      <c r="C46" s="7" t="s">
        <v>17</v>
      </c>
      <c r="D46" s="7" t="s">
        <v>298</v>
      </c>
      <c r="E46" s="7" t="s">
        <v>231</v>
      </c>
      <c r="F46" s="7" t="s">
        <v>25</v>
      </c>
      <c r="G46" s="7" t="s">
        <v>299</v>
      </c>
      <c r="H46" s="7" t="s">
        <v>233</v>
      </c>
      <c r="I46" s="7" t="s">
        <v>234</v>
      </c>
      <c r="J46" s="7" t="s">
        <v>10</v>
      </c>
      <c r="K46" s="7" t="s">
        <v>235</v>
      </c>
      <c r="L46" s="7" t="s">
        <v>25</v>
      </c>
      <c r="M46" s="6" t="s">
        <v>300</v>
      </c>
      <c r="N46" s="7" t="s">
        <v>236</v>
      </c>
      <c r="O46" s="13" t="s">
        <v>301</v>
      </c>
    </row>
    <row r="47" spans="1:15" ht="44.25" customHeight="1">
      <c r="A47" s="9">
        <v>33</v>
      </c>
      <c r="B47" s="10" t="s">
        <v>15</v>
      </c>
      <c r="C47" s="10" t="s">
        <v>17</v>
      </c>
      <c r="D47" s="10" t="s">
        <v>302</v>
      </c>
      <c r="E47" s="10" t="s">
        <v>288</v>
      </c>
      <c r="F47" s="10" t="s">
        <v>25</v>
      </c>
      <c r="G47" s="10" t="s">
        <v>168</v>
      </c>
      <c r="H47" s="10" t="s">
        <v>303</v>
      </c>
      <c r="I47" s="10" t="s">
        <v>304</v>
      </c>
      <c r="J47" s="10" t="s">
        <v>305</v>
      </c>
      <c r="K47" s="10" t="s">
        <v>306</v>
      </c>
      <c r="L47" s="10" t="s">
        <v>25</v>
      </c>
      <c r="M47" s="10" t="s">
        <v>307</v>
      </c>
      <c r="N47" s="10" t="s">
        <v>308</v>
      </c>
      <c r="O47" s="13" t="s">
        <v>309</v>
      </c>
    </row>
    <row r="48" spans="1:15" ht="50.25" customHeight="1">
      <c r="A48" s="9">
        <v>34</v>
      </c>
      <c r="B48" s="10" t="s">
        <v>15</v>
      </c>
      <c r="C48" s="10" t="s">
        <v>17</v>
      </c>
      <c r="D48" s="10" t="s">
        <v>310</v>
      </c>
      <c r="E48" s="10" t="s">
        <v>311</v>
      </c>
      <c r="F48" s="10" t="s">
        <v>25</v>
      </c>
      <c r="G48" s="9" t="s">
        <v>156</v>
      </c>
      <c r="H48" s="9" t="s">
        <v>312</v>
      </c>
      <c r="I48" s="9" t="s">
        <v>199</v>
      </c>
      <c r="J48" s="9" t="s">
        <v>10</v>
      </c>
      <c r="K48" s="9" t="s">
        <v>313</v>
      </c>
      <c r="L48" s="9" t="s">
        <v>25</v>
      </c>
      <c r="M48" s="10" t="s">
        <v>314</v>
      </c>
      <c r="N48" s="9" t="s">
        <v>315</v>
      </c>
      <c r="O48" s="12" t="s">
        <v>316</v>
      </c>
    </row>
    <row r="49" spans="1:15" ht="60" customHeight="1">
      <c r="A49" s="9">
        <v>35</v>
      </c>
      <c r="B49" s="10" t="s">
        <v>15</v>
      </c>
      <c r="C49" s="10" t="s">
        <v>17</v>
      </c>
      <c r="D49" s="10" t="s">
        <v>317</v>
      </c>
      <c r="E49" s="10" t="s">
        <v>224</v>
      </c>
      <c r="F49" s="10" t="s">
        <v>25</v>
      </c>
      <c r="G49" s="9" t="s">
        <v>318</v>
      </c>
      <c r="H49" s="9" t="s">
        <v>319</v>
      </c>
      <c r="I49" s="9" t="s">
        <v>320</v>
      </c>
      <c r="J49" s="9" t="s">
        <v>10</v>
      </c>
      <c r="K49" s="9" t="s">
        <v>321</v>
      </c>
      <c r="L49" s="9" t="s">
        <v>25</v>
      </c>
      <c r="M49" s="10" t="s">
        <v>322</v>
      </c>
      <c r="N49" s="9" t="s">
        <v>323</v>
      </c>
      <c r="O49" s="12" t="s">
        <v>399</v>
      </c>
    </row>
    <row r="50" spans="1:15" ht="409.6" customHeight="1">
      <c r="A50" s="9">
        <v>36</v>
      </c>
      <c r="B50" s="9" t="s">
        <v>15</v>
      </c>
      <c r="C50" s="9" t="s">
        <v>19</v>
      </c>
      <c r="D50" s="9" t="s">
        <v>20</v>
      </c>
      <c r="E50" s="9" t="s">
        <v>169</v>
      </c>
      <c r="F50" s="9" t="s">
        <v>9</v>
      </c>
      <c r="G50" s="9" t="s">
        <v>168</v>
      </c>
      <c r="H50" s="9" t="s">
        <v>176</v>
      </c>
      <c r="I50" s="9" t="s">
        <v>177</v>
      </c>
      <c r="J50" s="9" t="s">
        <v>178</v>
      </c>
      <c r="K50" s="9" t="s">
        <v>165</v>
      </c>
      <c r="L50" s="9" t="s">
        <v>9</v>
      </c>
      <c r="M50" s="9" t="s">
        <v>170</v>
      </c>
      <c r="N50" s="9" t="s">
        <v>228</v>
      </c>
      <c r="O50" s="4" t="s">
        <v>175</v>
      </c>
    </row>
    <row r="51" spans="1:15" ht="262.5" customHeight="1">
      <c r="A51" s="9">
        <v>37</v>
      </c>
      <c r="B51" s="9" t="s">
        <v>15</v>
      </c>
      <c r="C51" s="9" t="s">
        <v>19</v>
      </c>
      <c r="D51" s="9" t="s">
        <v>20</v>
      </c>
      <c r="E51" s="9" t="s">
        <v>174</v>
      </c>
      <c r="F51" s="9" t="s">
        <v>9</v>
      </c>
      <c r="G51" s="9" t="s">
        <v>168</v>
      </c>
      <c r="H51" s="9" t="s">
        <v>172</v>
      </c>
      <c r="I51" s="9" t="s">
        <v>173</v>
      </c>
      <c r="J51" s="9" t="s">
        <v>173</v>
      </c>
      <c r="K51" s="9" t="s">
        <v>388</v>
      </c>
      <c r="L51" s="9" t="s">
        <v>9</v>
      </c>
      <c r="M51" s="9" t="s">
        <v>170</v>
      </c>
      <c r="N51" s="9" t="s">
        <v>228</v>
      </c>
      <c r="O51" s="4" t="s">
        <v>171</v>
      </c>
    </row>
    <row r="52" spans="1:15" ht="365.25" customHeight="1">
      <c r="A52" s="9">
        <v>38</v>
      </c>
      <c r="B52" s="9" t="s">
        <v>15</v>
      </c>
      <c r="C52" s="9" t="s">
        <v>19</v>
      </c>
      <c r="D52" s="9" t="s">
        <v>20</v>
      </c>
      <c r="E52" s="9" t="s">
        <v>182</v>
      </c>
      <c r="F52" s="9" t="s">
        <v>9</v>
      </c>
      <c r="G52" s="9" t="s">
        <v>168</v>
      </c>
      <c r="H52" s="9" t="s">
        <v>179</v>
      </c>
      <c r="I52" s="9" t="s">
        <v>180</v>
      </c>
      <c r="J52" s="9" t="s">
        <v>181</v>
      </c>
      <c r="K52" s="9" t="s">
        <v>166</v>
      </c>
      <c r="L52" s="9" t="s">
        <v>9</v>
      </c>
      <c r="M52" s="9" t="s">
        <v>183</v>
      </c>
      <c r="N52" s="9" t="s">
        <v>46</v>
      </c>
      <c r="O52" s="4" t="s">
        <v>175</v>
      </c>
    </row>
    <row r="53" spans="1:15" ht="354" customHeight="1">
      <c r="A53" s="9">
        <v>39</v>
      </c>
      <c r="B53" s="9" t="s">
        <v>15</v>
      </c>
      <c r="C53" s="9" t="s">
        <v>19</v>
      </c>
      <c r="D53" s="9" t="s">
        <v>20</v>
      </c>
      <c r="E53" s="9" t="s">
        <v>185</v>
      </c>
      <c r="F53" s="9" t="s">
        <v>9</v>
      </c>
      <c r="G53" s="9" t="s">
        <v>186</v>
      </c>
      <c r="H53" s="9" t="s">
        <v>184</v>
      </c>
      <c r="I53" s="9" t="s">
        <v>180</v>
      </c>
      <c r="J53" s="9" t="s">
        <v>181</v>
      </c>
      <c r="K53" s="9" t="s">
        <v>167</v>
      </c>
      <c r="L53" s="9" t="s">
        <v>9</v>
      </c>
      <c r="M53" s="9" t="s">
        <v>170</v>
      </c>
      <c r="N53" s="9" t="s">
        <v>228</v>
      </c>
      <c r="O53" s="4" t="s">
        <v>175</v>
      </c>
    </row>
    <row r="54" spans="1:15" ht="409.5">
      <c r="A54" s="9">
        <v>40</v>
      </c>
      <c r="B54" s="9" t="s">
        <v>15</v>
      </c>
      <c r="C54" s="9" t="s">
        <v>19</v>
      </c>
      <c r="D54" s="9" t="s">
        <v>21</v>
      </c>
      <c r="E54" s="9" t="s">
        <v>188</v>
      </c>
      <c r="F54" s="9" t="s">
        <v>25</v>
      </c>
      <c r="G54" s="9" t="s">
        <v>187</v>
      </c>
      <c r="H54" s="9" t="s">
        <v>164</v>
      </c>
      <c r="I54" s="9" t="s">
        <v>188</v>
      </c>
      <c r="J54" s="9" t="s">
        <v>188</v>
      </c>
      <c r="K54" s="9" t="s">
        <v>133</v>
      </c>
      <c r="L54" s="9" t="s">
        <v>25</v>
      </c>
      <c r="M54" s="9" t="s">
        <v>189</v>
      </c>
      <c r="N54" s="9" t="s">
        <v>228</v>
      </c>
      <c r="O54" s="4" t="s">
        <v>400</v>
      </c>
    </row>
    <row r="55" spans="1:15" ht="180" customHeight="1">
      <c r="A55" s="9">
        <v>41</v>
      </c>
      <c r="B55" s="9" t="s">
        <v>15</v>
      </c>
      <c r="C55" s="9" t="s">
        <v>19</v>
      </c>
      <c r="D55" s="9" t="s">
        <v>21</v>
      </c>
      <c r="E55" s="9" t="s">
        <v>154</v>
      </c>
      <c r="F55" s="9" t="s">
        <v>112</v>
      </c>
      <c r="G55" s="9" t="s">
        <v>155</v>
      </c>
      <c r="H55" s="9"/>
      <c r="I55" s="9" t="s">
        <v>153</v>
      </c>
      <c r="J55" s="9" t="s">
        <v>10</v>
      </c>
      <c r="K55" s="9" t="s">
        <v>383</v>
      </c>
      <c r="L55" s="9" t="s">
        <v>9</v>
      </c>
      <c r="M55" s="9"/>
      <c r="N55" s="9"/>
      <c r="O55" s="4"/>
    </row>
    <row r="56" spans="1:15" ht="209.25" customHeight="1">
      <c r="A56" s="9">
        <v>42</v>
      </c>
      <c r="B56" s="9" t="s">
        <v>15</v>
      </c>
      <c r="C56" s="9" t="s">
        <v>19</v>
      </c>
      <c r="D56" s="9" t="s">
        <v>21</v>
      </c>
      <c r="E56" s="9" t="s">
        <v>95</v>
      </c>
      <c r="F56" s="9" t="s">
        <v>25</v>
      </c>
      <c r="G56" s="9" t="s">
        <v>255</v>
      </c>
      <c r="H56" s="9" t="s">
        <v>256</v>
      </c>
      <c r="I56" s="9" t="s">
        <v>257</v>
      </c>
      <c r="J56" s="9" t="s">
        <v>10</v>
      </c>
      <c r="K56" s="9" t="s">
        <v>254</v>
      </c>
      <c r="L56" s="9" t="s">
        <v>365</v>
      </c>
      <c r="M56" s="9"/>
      <c r="N56" s="9" t="s">
        <v>228</v>
      </c>
      <c r="O56" s="4" t="s">
        <v>258</v>
      </c>
    </row>
    <row r="57" spans="1:15" ht="166.5" customHeight="1">
      <c r="A57" s="9">
        <v>43</v>
      </c>
      <c r="B57" s="9" t="s">
        <v>15</v>
      </c>
      <c r="C57" s="9" t="s">
        <v>19</v>
      </c>
      <c r="D57" s="9" t="s">
        <v>21</v>
      </c>
      <c r="E57" s="9" t="s">
        <v>154</v>
      </c>
      <c r="F57" s="9" t="s">
        <v>25</v>
      </c>
      <c r="G57" s="9" t="s">
        <v>194</v>
      </c>
      <c r="H57" s="9" t="s">
        <v>190</v>
      </c>
      <c r="I57" s="9" t="s">
        <v>191</v>
      </c>
      <c r="J57" s="9" t="s">
        <v>10</v>
      </c>
      <c r="K57" s="9" t="s">
        <v>259</v>
      </c>
      <c r="L57" s="9" t="s">
        <v>25</v>
      </c>
      <c r="M57" s="9" t="s">
        <v>193</v>
      </c>
      <c r="N57" s="9" t="s">
        <v>228</v>
      </c>
      <c r="O57" s="4" t="s">
        <v>260</v>
      </c>
    </row>
    <row r="58" spans="1:15" ht="262.5" customHeight="1">
      <c r="A58" s="9">
        <v>44</v>
      </c>
      <c r="B58" s="9" t="s">
        <v>15</v>
      </c>
      <c r="C58" s="9" t="s">
        <v>19</v>
      </c>
      <c r="D58" s="9" t="s">
        <v>21</v>
      </c>
      <c r="E58" s="9" t="s">
        <v>198</v>
      </c>
      <c r="F58" s="9" t="s">
        <v>25</v>
      </c>
      <c r="G58" s="9" t="s">
        <v>156</v>
      </c>
      <c r="H58" s="9" t="s">
        <v>196</v>
      </c>
      <c r="I58" s="9" t="s">
        <v>197</v>
      </c>
      <c r="J58" s="9" t="s">
        <v>10</v>
      </c>
      <c r="K58" s="9" t="s">
        <v>195</v>
      </c>
      <c r="L58" s="9" t="s">
        <v>25</v>
      </c>
      <c r="M58" s="9"/>
      <c r="N58" s="9" t="s">
        <v>228</v>
      </c>
      <c r="O58" s="4" t="s">
        <v>192</v>
      </c>
    </row>
    <row r="59" spans="1:15" ht="189" customHeight="1">
      <c r="A59" s="9">
        <v>45</v>
      </c>
      <c r="B59" s="9" t="s">
        <v>15</v>
      </c>
      <c r="C59" s="9" t="s">
        <v>19</v>
      </c>
      <c r="D59" s="9" t="s">
        <v>21</v>
      </c>
      <c r="E59" s="9" t="s">
        <v>202</v>
      </c>
      <c r="F59" s="9" t="s">
        <v>25</v>
      </c>
      <c r="G59" s="9" t="s">
        <v>203</v>
      </c>
      <c r="H59" s="9" t="s">
        <v>201</v>
      </c>
      <c r="I59" s="9" t="s">
        <v>199</v>
      </c>
      <c r="J59" s="9" t="s">
        <v>10</v>
      </c>
      <c r="K59" s="9" t="s">
        <v>200</v>
      </c>
      <c r="L59" s="9" t="s">
        <v>25</v>
      </c>
      <c r="M59" s="9"/>
      <c r="N59" s="9" t="s">
        <v>228</v>
      </c>
      <c r="O59" s="4" t="s">
        <v>192</v>
      </c>
    </row>
    <row r="60" spans="1:15" ht="120">
      <c r="A60" s="9">
        <v>46</v>
      </c>
      <c r="B60" s="9" t="s">
        <v>15</v>
      </c>
      <c r="C60" s="9" t="s">
        <v>19</v>
      </c>
      <c r="D60" s="9" t="s">
        <v>22</v>
      </c>
      <c r="E60" s="9" t="s">
        <v>48</v>
      </c>
      <c r="F60" s="9" t="s">
        <v>112</v>
      </c>
      <c r="G60" s="9" t="s">
        <v>48</v>
      </c>
      <c r="H60" s="9" t="s">
        <v>163</v>
      </c>
      <c r="I60" s="9" t="s">
        <v>10</v>
      </c>
      <c r="J60" s="9" t="s">
        <v>10</v>
      </c>
      <c r="K60" s="9" t="s">
        <v>133</v>
      </c>
      <c r="L60" s="9"/>
      <c r="M60" s="9"/>
      <c r="N60" s="9" t="s">
        <v>228</v>
      </c>
      <c r="O60" s="12" t="s">
        <v>143</v>
      </c>
    </row>
    <row r="61" spans="1:15" ht="409.6" customHeight="1">
      <c r="A61" s="9">
        <v>47</v>
      </c>
      <c r="B61" s="9" t="s">
        <v>15</v>
      </c>
      <c r="C61" s="9" t="s">
        <v>19</v>
      </c>
      <c r="D61" s="9" t="s">
        <v>22</v>
      </c>
      <c r="E61" s="9" t="s">
        <v>145</v>
      </c>
      <c r="F61" s="9" t="s">
        <v>25</v>
      </c>
      <c r="G61" s="9"/>
      <c r="H61" s="9"/>
      <c r="I61" s="9" t="s">
        <v>144</v>
      </c>
      <c r="J61" s="9"/>
      <c r="K61" s="9" t="s">
        <v>367</v>
      </c>
      <c r="L61" s="9"/>
      <c r="M61" s="9"/>
      <c r="N61" s="9" t="s">
        <v>228</v>
      </c>
      <c r="O61" s="12" t="s">
        <v>150</v>
      </c>
    </row>
    <row r="62" spans="1:15" ht="371.25" customHeight="1">
      <c r="A62" s="9">
        <v>48</v>
      </c>
      <c r="B62" s="9" t="s">
        <v>15</v>
      </c>
      <c r="C62" s="9" t="s">
        <v>19</v>
      </c>
      <c r="D62" s="9" t="s">
        <v>22</v>
      </c>
      <c r="E62" s="9" t="s">
        <v>148</v>
      </c>
      <c r="F62" s="9" t="s">
        <v>25</v>
      </c>
      <c r="G62" s="9" t="s">
        <v>117</v>
      </c>
      <c r="H62" s="9"/>
      <c r="I62" s="9" t="s">
        <v>147</v>
      </c>
      <c r="J62" s="9" t="s">
        <v>149</v>
      </c>
      <c r="K62" s="9" t="s">
        <v>384</v>
      </c>
      <c r="L62" s="9"/>
      <c r="M62" s="9"/>
      <c r="N62" s="9"/>
      <c r="O62" s="12" t="s">
        <v>146</v>
      </c>
    </row>
    <row r="63" spans="1:15" ht="408.75" customHeight="1">
      <c r="A63" s="9">
        <v>49</v>
      </c>
      <c r="B63" s="9" t="s">
        <v>15</v>
      </c>
      <c r="C63" s="9" t="s">
        <v>19</v>
      </c>
      <c r="D63" s="9" t="s">
        <v>361</v>
      </c>
      <c r="E63" s="9" t="s">
        <v>288</v>
      </c>
      <c r="F63" s="9" t="s">
        <v>9</v>
      </c>
      <c r="G63" s="9" t="s">
        <v>92</v>
      </c>
      <c r="H63" s="9" t="s">
        <v>157</v>
      </c>
      <c r="I63" s="9" t="s">
        <v>159</v>
      </c>
      <c r="J63" s="9"/>
      <c r="K63" s="9" t="s">
        <v>368</v>
      </c>
      <c r="L63" s="9"/>
      <c r="M63" s="9"/>
      <c r="N63" s="9" t="s">
        <v>105</v>
      </c>
      <c r="O63" s="12" t="s">
        <v>158</v>
      </c>
    </row>
    <row r="64" spans="1:15" ht="405" customHeight="1">
      <c r="A64" s="9">
        <v>50</v>
      </c>
      <c r="B64" s="9" t="s">
        <v>15</v>
      </c>
      <c r="C64" s="9" t="s">
        <v>19</v>
      </c>
      <c r="D64" s="9" t="s">
        <v>23</v>
      </c>
      <c r="E64" s="9" t="s">
        <v>362</v>
      </c>
      <c r="F64" s="9" t="s">
        <v>9</v>
      </c>
      <c r="G64" s="9"/>
      <c r="H64" s="9" t="s">
        <v>38</v>
      </c>
      <c r="I64" s="9" t="s">
        <v>151</v>
      </c>
      <c r="J64" s="9" t="s">
        <v>10</v>
      </c>
      <c r="K64" s="9" t="s">
        <v>385</v>
      </c>
      <c r="L64" s="9"/>
      <c r="M64" s="9" t="s">
        <v>210</v>
      </c>
      <c r="N64" s="9"/>
      <c r="O64" s="12" t="s">
        <v>152</v>
      </c>
    </row>
    <row r="65" spans="1:15">
      <c r="A65" s="16">
        <v>51</v>
      </c>
      <c r="B65" s="16" t="s">
        <v>15</v>
      </c>
      <c r="C65" s="16" t="s">
        <v>24</v>
      </c>
      <c r="D65" s="16" t="s">
        <v>25</v>
      </c>
      <c r="E65" s="16" t="s">
        <v>267</v>
      </c>
      <c r="F65" s="16" t="s">
        <v>25</v>
      </c>
      <c r="G65" s="16" t="s">
        <v>261</v>
      </c>
      <c r="H65" s="17" t="s">
        <v>107</v>
      </c>
      <c r="I65" s="16" t="s">
        <v>10</v>
      </c>
      <c r="J65" s="16" t="s">
        <v>11</v>
      </c>
      <c r="K65" s="16" t="s">
        <v>109</v>
      </c>
      <c r="L65" s="17" t="s">
        <v>103</v>
      </c>
      <c r="M65" s="16" t="s">
        <v>108</v>
      </c>
      <c r="N65" s="16" t="s">
        <v>106</v>
      </c>
      <c r="O65" s="4" t="s">
        <v>263</v>
      </c>
    </row>
    <row r="66" spans="1:15" ht="209.25" customHeight="1">
      <c r="A66" s="16"/>
      <c r="B66" s="16"/>
      <c r="C66" s="16"/>
      <c r="D66" s="16"/>
      <c r="E66" s="16"/>
      <c r="F66" s="16"/>
      <c r="G66" s="16"/>
      <c r="H66" s="17"/>
      <c r="I66" s="16"/>
      <c r="J66" s="16"/>
      <c r="K66" s="16"/>
      <c r="L66" s="17"/>
      <c r="M66" s="16"/>
      <c r="N66" s="16"/>
      <c r="O66" s="12" t="s">
        <v>262</v>
      </c>
    </row>
    <row r="67" spans="1:15" ht="30">
      <c r="A67" s="16">
        <v>52</v>
      </c>
      <c r="B67" s="16" t="s">
        <v>15</v>
      </c>
      <c r="C67" s="16" t="s">
        <v>24</v>
      </c>
      <c r="D67" s="16" t="s">
        <v>26</v>
      </c>
      <c r="E67" s="16" t="s">
        <v>95</v>
      </c>
      <c r="F67" s="16" t="s">
        <v>37</v>
      </c>
      <c r="G67" s="16"/>
      <c r="H67" s="16" t="s">
        <v>38</v>
      </c>
      <c r="I67" s="16" t="s">
        <v>391</v>
      </c>
      <c r="J67" s="16" t="s">
        <v>11</v>
      </c>
      <c r="K67" s="21" t="s">
        <v>111</v>
      </c>
      <c r="L67" s="16" t="s">
        <v>110</v>
      </c>
      <c r="M67" s="16"/>
      <c r="N67" s="16"/>
      <c r="O67" s="4" t="s">
        <v>265</v>
      </c>
    </row>
    <row r="68" spans="1:15" ht="30">
      <c r="A68" s="16"/>
      <c r="B68" s="16"/>
      <c r="C68" s="16"/>
      <c r="D68" s="16"/>
      <c r="E68" s="16"/>
      <c r="F68" s="16"/>
      <c r="G68" s="16"/>
      <c r="H68" s="16"/>
      <c r="I68" s="16"/>
      <c r="J68" s="16"/>
      <c r="K68" s="21"/>
      <c r="L68" s="16"/>
      <c r="M68" s="16"/>
      <c r="N68" s="16"/>
      <c r="O68" s="12" t="s">
        <v>264</v>
      </c>
    </row>
    <row r="69" spans="1:15" ht="66" customHeight="1">
      <c r="A69" s="16"/>
      <c r="B69" s="16"/>
      <c r="C69" s="16"/>
      <c r="D69" s="16"/>
      <c r="E69" s="16"/>
      <c r="F69" s="16"/>
      <c r="G69" s="16"/>
      <c r="H69" s="16"/>
      <c r="I69" s="16"/>
      <c r="J69" s="16"/>
      <c r="K69" s="21"/>
      <c r="L69" s="16"/>
      <c r="M69" s="16"/>
      <c r="N69" s="16"/>
      <c r="O69" s="12" t="s">
        <v>266</v>
      </c>
    </row>
    <row r="70" spans="1:15" ht="274.5" customHeight="1">
      <c r="A70" s="9">
        <v>53</v>
      </c>
      <c r="B70" s="9" t="s">
        <v>15</v>
      </c>
      <c r="C70" s="9" t="s">
        <v>24</v>
      </c>
      <c r="D70" s="9" t="s">
        <v>27</v>
      </c>
      <c r="E70" s="9" t="s">
        <v>135</v>
      </c>
      <c r="F70" s="9" t="s">
        <v>37</v>
      </c>
      <c r="G70" s="9" t="s">
        <v>139</v>
      </c>
      <c r="H70" s="9" t="s">
        <v>132</v>
      </c>
      <c r="I70" s="9" t="s">
        <v>10</v>
      </c>
      <c r="J70" s="9" t="s">
        <v>11</v>
      </c>
      <c r="K70" s="9" t="s">
        <v>133</v>
      </c>
      <c r="L70" s="9" t="s">
        <v>212</v>
      </c>
      <c r="M70" s="9" t="s">
        <v>366</v>
      </c>
      <c r="N70" s="9" t="s">
        <v>141</v>
      </c>
      <c r="O70" s="4" t="s">
        <v>34</v>
      </c>
    </row>
    <row r="71" spans="1:15" ht="184.5" customHeight="1">
      <c r="A71" s="9">
        <v>54</v>
      </c>
      <c r="B71" s="9" t="s">
        <v>15</v>
      </c>
      <c r="C71" s="9" t="s">
        <v>24</v>
      </c>
      <c r="D71" s="9" t="s">
        <v>27</v>
      </c>
      <c r="E71" s="9" t="s">
        <v>135</v>
      </c>
      <c r="F71" s="9" t="s">
        <v>37</v>
      </c>
      <c r="G71" s="9" t="s">
        <v>117</v>
      </c>
      <c r="H71" s="9"/>
      <c r="I71" s="9" t="s">
        <v>134</v>
      </c>
      <c r="J71" s="9" t="s">
        <v>136</v>
      </c>
      <c r="K71" s="9" t="s">
        <v>371</v>
      </c>
      <c r="L71" s="9" t="s">
        <v>212</v>
      </c>
      <c r="M71" s="9"/>
      <c r="N71" s="9" t="s">
        <v>141</v>
      </c>
      <c r="O71" s="4" t="s">
        <v>140</v>
      </c>
    </row>
    <row r="72" spans="1:15" ht="183" customHeight="1">
      <c r="A72" s="9">
        <v>55</v>
      </c>
      <c r="B72" s="9" t="s">
        <v>15</v>
      </c>
      <c r="C72" s="9" t="s">
        <v>24</v>
      </c>
      <c r="D72" s="9" t="s">
        <v>27</v>
      </c>
      <c r="E72" s="9" t="s">
        <v>135</v>
      </c>
      <c r="F72" s="9" t="s">
        <v>37</v>
      </c>
      <c r="G72" s="9" t="s">
        <v>117</v>
      </c>
      <c r="H72" s="9"/>
      <c r="I72" s="9" t="s">
        <v>138</v>
      </c>
      <c r="J72" s="9" t="s">
        <v>137</v>
      </c>
      <c r="K72" s="9" t="s">
        <v>369</v>
      </c>
      <c r="L72" s="9" t="s">
        <v>142</v>
      </c>
      <c r="M72" s="9"/>
      <c r="N72" s="9" t="s">
        <v>141</v>
      </c>
      <c r="O72" s="4" t="s">
        <v>140</v>
      </c>
    </row>
    <row r="73" spans="1:15" ht="63" customHeight="1">
      <c r="A73" s="9">
        <v>56</v>
      </c>
      <c r="B73" s="9" t="s">
        <v>28</v>
      </c>
      <c r="C73" s="9" t="s">
        <v>29</v>
      </c>
      <c r="D73" s="9" t="s">
        <v>30</v>
      </c>
      <c r="E73" s="9" t="s">
        <v>48</v>
      </c>
      <c r="F73" s="9" t="s">
        <v>112</v>
      </c>
      <c r="G73" s="9" t="s">
        <v>48</v>
      </c>
      <c r="H73" s="9" t="s">
        <v>126</v>
      </c>
      <c r="I73" s="9" t="s">
        <v>10</v>
      </c>
      <c r="J73" s="9" t="s">
        <v>11</v>
      </c>
      <c r="K73" s="9" t="s">
        <v>131</v>
      </c>
      <c r="L73" s="9"/>
      <c r="M73" s="9"/>
      <c r="N73" s="9" t="s">
        <v>105</v>
      </c>
      <c r="O73" s="4" t="s">
        <v>104</v>
      </c>
    </row>
    <row r="74" spans="1:15" ht="153.75" customHeight="1">
      <c r="A74" s="9">
        <v>57</v>
      </c>
      <c r="B74" s="9" t="s">
        <v>28</v>
      </c>
      <c r="C74" s="9" t="s">
        <v>29</v>
      </c>
      <c r="D74" s="9" t="s">
        <v>30</v>
      </c>
      <c r="E74" s="9" t="s">
        <v>113</v>
      </c>
      <c r="F74" s="9" t="s">
        <v>25</v>
      </c>
      <c r="G74" s="9" t="s">
        <v>119</v>
      </c>
      <c r="H74" s="9"/>
      <c r="I74" s="9" t="s">
        <v>120</v>
      </c>
      <c r="J74" s="9" t="s">
        <v>121</v>
      </c>
      <c r="K74" s="9" t="s">
        <v>370</v>
      </c>
      <c r="L74" s="9" t="s">
        <v>25</v>
      </c>
      <c r="M74" s="9"/>
      <c r="N74" s="9" t="s">
        <v>105</v>
      </c>
      <c r="O74" s="4" t="s">
        <v>104</v>
      </c>
    </row>
    <row r="75" spans="1:15" ht="214.5" customHeight="1">
      <c r="A75" s="9">
        <v>58</v>
      </c>
      <c r="B75" s="9" t="s">
        <v>28</v>
      </c>
      <c r="C75" s="9" t="s">
        <v>29</v>
      </c>
      <c r="D75" s="9" t="s">
        <v>30</v>
      </c>
      <c r="E75" s="9" t="s">
        <v>114</v>
      </c>
      <c r="F75" s="9" t="s">
        <v>25</v>
      </c>
      <c r="G75" s="9" t="s">
        <v>267</v>
      </c>
      <c r="H75" s="9"/>
      <c r="I75" s="9" t="s">
        <v>10</v>
      </c>
      <c r="J75" s="9" t="s">
        <v>10</v>
      </c>
      <c r="K75" s="9" t="s">
        <v>372</v>
      </c>
      <c r="L75" s="9" t="s">
        <v>25</v>
      </c>
      <c r="M75" s="9"/>
      <c r="N75" s="9" t="s">
        <v>105</v>
      </c>
      <c r="O75" s="4" t="s">
        <v>104</v>
      </c>
    </row>
    <row r="76" spans="1:15" ht="164.25" customHeight="1">
      <c r="A76" s="9">
        <v>59</v>
      </c>
      <c r="B76" s="9" t="s">
        <v>28</v>
      </c>
      <c r="C76" s="9" t="s">
        <v>29</v>
      </c>
      <c r="D76" s="9" t="s">
        <v>30</v>
      </c>
      <c r="E76" s="9" t="s">
        <v>115</v>
      </c>
      <c r="F76" s="9" t="s">
        <v>9</v>
      </c>
      <c r="G76" s="9" t="s">
        <v>118</v>
      </c>
      <c r="H76" s="9"/>
      <c r="I76" s="9" t="s">
        <v>122</v>
      </c>
      <c r="J76" s="9" t="s">
        <v>123</v>
      </c>
      <c r="K76" s="9" t="s">
        <v>386</v>
      </c>
      <c r="L76" s="9" t="s">
        <v>103</v>
      </c>
      <c r="M76" s="9"/>
      <c r="N76" s="9"/>
      <c r="O76" s="4" t="s">
        <v>104</v>
      </c>
    </row>
    <row r="77" spans="1:15" ht="163.5" customHeight="1">
      <c r="A77" s="9">
        <v>60</v>
      </c>
      <c r="B77" s="9" t="s">
        <v>160</v>
      </c>
      <c r="C77" s="9" t="s">
        <v>29</v>
      </c>
      <c r="D77" s="9" t="s">
        <v>30</v>
      </c>
      <c r="E77" s="9" t="s">
        <v>360</v>
      </c>
      <c r="F77" s="9" t="s">
        <v>213</v>
      </c>
      <c r="G77" s="9" t="s">
        <v>98</v>
      </c>
      <c r="H77" s="9" t="s">
        <v>270</v>
      </c>
      <c r="I77" s="9" t="s">
        <v>161</v>
      </c>
      <c r="J77" s="9" t="s">
        <v>10</v>
      </c>
      <c r="K77" s="9" t="s">
        <v>387</v>
      </c>
      <c r="L77" s="9" t="s">
        <v>101</v>
      </c>
      <c r="M77" s="9"/>
      <c r="N77" s="9" t="s">
        <v>105</v>
      </c>
      <c r="O77" s="4" t="s">
        <v>162</v>
      </c>
    </row>
    <row r="78" spans="1:15" ht="135" customHeight="1">
      <c r="A78" s="9">
        <v>61</v>
      </c>
      <c r="B78" s="9" t="s">
        <v>28</v>
      </c>
      <c r="C78" s="9" t="s">
        <v>29</v>
      </c>
      <c r="D78" s="9" t="s">
        <v>30</v>
      </c>
      <c r="E78" s="9" t="s">
        <v>116</v>
      </c>
      <c r="F78" s="9" t="s">
        <v>9</v>
      </c>
      <c r="G78" s="9" t="s">
        <v>117</v>
      </c>
      <c r="H78" s="9" t="s">
        <v>269</v>
      </c>
      <c r="I78" s="9" t="s">
        <v>125</v>
      </c>
      <c r="J78" s="9" t="s">
        <v>124</v>
      </c>
      <c r="K78" s="9" t="s">
        <v>268</v>
      </c>
      <c r="L78" s="9" t="s">
        <v>25</v>
      </c>
      <c r="M78" s="9"/>
      <c r="N78" s="9" t="s">
        <v>105</v>
      </c>
      <c r="O78" s="4" t="s">
        <v>104</v>
      </c>
    </row>
    <row r="82" spans="15:15">
      <c r="O82" s="5"/>
    </row>
  </sheetData>
  <customSheetViews>
    <customSheetView guid="{43B8FF50-B4CE-460B-AFBE-7408836E5B1E}" showPageBreaks="1" fitToPage="1" printArea="1">
      <pane xSplit="4" ySplit="3" topLeftCell="E4" activePane="bottomRight" state="frozen"/>
      <selection pane="bottomRight" activeCell="F4" sqref="F4:F5"/>
      <pageMargins left="0.7" right="0.7" top="0.75" bottom="0.75" header="0.3" footer="0.3"/>
      <printOptions headings="1" gridLines="1"/>
      <pageSetup scale="35" fitToHeight="0" pageOrder="overThenDown" orientation="landscape" horizontalDpi="300" verticalDpi="300" r:id="rId1"/>
      <headerFooter>
        <oddFooter>Page &amp;P of &amp;N</oddFooter>
      </headerFooter>
    </customSheetView>
  </customSheetViews>
  <mergeCells count="144">
    <mergeCell ref="B2:B3"/>
    <mergeCell ref="C2:C3"/>
    <mergeCell ref="D2:D3"/>
    <mergeCell ref="E2:E3"/>
    <mergeCell ref="K4:K5"/>
    <mergeCell ref="L4:L5"/>
    <mergeCell ref="M4:M5"/>
    <mergeCell ref="G2:G3"/>
    <mergeCell ref="H2:H3"/>
    <mergeCell ref="I2:I3"/>
    <mergeCell ref="J2:J3"/>
    <mergeCell ref="K2:K3"/>
    <mergeCell ref="F2:F3"/>
    <mergeCell ref="B4:B5"/>
    <mergeCell ref="C4:C5"/>
    <mergeCell ref="D4:D5"/>
    <mergeCell ref="E4:E5"/>
    <mergeCell ref="F4:F5"/>
    <mergeCell ref="G4:G5"/>
    <mergeCell ref="H4:H5"/>
    <mergeCell ref="I4:I5"/>
    <mergeCell ref="J4:J5"/>
    <mergeCell ref="A2:A3"/>
    <mergeCell ref="A4:A5"/>
    <mergeCell ref="A6:A7"/>
    <mergeCell ref="B8:B9"/>
    <mergeCell ref="B10:B11"/>
    <mergeCell ref="A8:A9"/>
    <mergeCell ref="A10:A11"/>
    <mergeCell ref="N4:N5"/>
    <mergeCell ref="B6:B7"/>
    <mergeCell ref="C6:C7"/>
    <mergeCell ref="D6:D7"/>
    <mergeCell ref="E6:E7"/>
    <mergeCell ref="F6:F7"/>
    <mergeCell ref="G6:G7"/>
    <mergeCell ref="H6:H7"/>
    <mergeCell ref="I6:I7"/>
    <mergeCell ref="J6:J7"/>
    <mergeCell ref="K6:K7"/>
    <mergeCell ref="L6:L7"/>
    <mergeCell ref="M6:M7"/>
    <mergeCell ref="N6:N7"/>
    <mergeCell ref="L2:L3"/>
    <mergeCell ref="M2:M3"/>
    <mergeCell ref="N2:N3"/>
    <mergeCell ref="F8:F9"/>
    <mergeCell ref="F10:F11"/>
    <mergeCell ref="G8:G9"/>
    <mergeCell ref="G10:G11"/>
    <mergeCell ref="H8:H9"/>
    <mergeCell ref="H10:H11"/>
    <mergeCell ref="C8:C9"/>
    <mergeCell ref="C10:C11"/>
    <mergeCell ref="D8:D9"/>
    <mergeCell ref="D10:D11"/>
    <mergeCell ref="E8:E9"/>
    <mergeCell ref="E10:E11"/>
    <mergeCell ref="N8:N9"/>
    <mergeCell ref="N10:N11"/>
    <mergeCell ref="L8:L9"/>
    <mergeCell ref="L10:L11"/>
    <mergeCell ref="M8:M9"/>
    <mergeCell ref="M10:M11"/>
    <mergeCell ref="I8:I9"/>
    <mergeCell ref="I10:I11"/>
    <mergeCell ref="J8:J9"/>
    <mergeCell ref="J10:J11"/>
    <mergeCell ref="K8:K9"/>
    <mergeCell ref="K10:K11"/>
    <mergeCell ref="N67:N69"/>
    <mergeCell ref="M67:M69"/>
    <mergeCell ref="L67:L69"/>
    <mergeCell ref="K65:K66"/>
    <mergeCell ref="L65:L66"/>
    <mergeCell ref="M65:M66"/>
    <mergeCell ref="N65:N66"/>
    <mergeCell ref="K67:K69"/>
    <mergeCell ref="F65:F66"/>
    <mergeCell ref="G65:G66"/>
    <mergeCell ref="H65:H66"/>
    <mergeCell ref="I65:I66"/>
    <mergeCell ref="J65:J66"/>
    <mergeCell ref="D31:D34"/>
    <mergeCell ref="E31:E34"/>
    <mergeCell ref="F67:F69"/>
    <mergeCell ref="G67:G69"/>
    <mergeCell ref="H67:H69"/>
    <mergeCell ref="I67:I69"/>
    <mergeCell ref="J67:J69"/>
    <mergeCell ref="D67:D69"/>
    <mergeCell ref="A67:A69"/>
    <mergeCell ref="B67:B69"/>
    <mergeCell ref="C67:C69"/>
    <mergeCell ref="E67:E69"/>
    <mergeCell ref="A65:A66"/>
    <mergeCell ref="B65:B66"/>
    <mergeCell ref="C65:C66"/>
    <mergeCell ref="D65:D66"/>
    <mergeCell ref="E65:E66"/>
    <mergeCell ref="O31:O33"/>
    <mergeCell ref="N31:N34"/>
    <mergeCell ref="M31:M34"/>
    <mergeCell ref="L31:L34"/>
    <mergeCell ref="K31:K34"/>
    <mergeCell ref="F31:F34"/>
    <mergeCell ref="G31:G34"/>
    <mergeCell ref="H31:H34"/>
    <mergeCell ref="I31:I34"/>
    <mergeCell ref="J31:J34"/>
    <mergeCell ref="O37:O38"/>
    <mergeCell ref="N36:N38"/>
    <mergeCell ref="M36:M38"/>
    <mergeCell ref="L36:L38"/>
    <mergeCell ref="K36:K38"/>
    <mergeCell ref="A26:A30"/>
    <mergeCell ref="B26:B30"/>
    <mergeCell ref="C26:C30"/>
    <mergeCell ref="D26:D30"/>
    <mergeCell ref="E26:E30"/>
    <mergeCell ref="A31:A34"/>
    <mergeCell ref="B31:B34"/>
    <mergeCell ref="C31:C34"/>
    <mergeCell ref="F26:F30"/>
    <mergeCell ref="G26:G30"/>
    <mergeCell ref="H26:H30"/>
    <mergeCell ref="I26:I30"/>
    <mergeCell ref="J26:J30"/>
    <mergeCell ref="O26:O28"/>
    <mergeCell ref="K26:K30"/>
    <mergeCell ref="L26:L30"/>
    <mergeCell ref="M26:M30"/>
    <mergeCell ref="N26:N30"/>
    <mergeCell ref="O29:O30"/>
    <mergeCell ref="E36:E38"/>
    <mergeCell ref="D36:D38"/>
    <mergeCell ref="C36:C38"/>
    <mergeCell ref="B36:B38"/>
    <mergeCell ref="A36:A38"/>
    <mergeCell ref="J36:J38"/>
    <mergeCell ref="I36:I38"/>
    <mergeCell ref="H36:H38"/>
    <mergeCell ref="G36:G38"/>
    <mergeCell ref="F36:F38"/>
  </mergeCells>
  <hyperlinks>
    <hyperlink ref="O70" r:id="rId2"/>
    <hyperlink ref="O73" r:id="rId3" display="http://www.usbiomassboard.gov/initiative/initiative.html"/>
    <hyperlink ref="O12" r:id="rId4"/>
    <hyperlink ref="O19" r:id="rId5"/>
    <hyperlink ref="O25" r:id="rId6"/>
    <hyperlink ref="O74" r:id="rId7" display="http://www.usbiomassboard.gov/initiative/initiative.html"/>
    <hyperlink ref="O75" r:id="rId8" display="http://www.usbiomassboard.gov/initiative/initiative.html"/>
    <hyperlink ref="O78" r:id="rId9" display="http://www.usbiomassboard.gov/initiative/initiative.html"/>
    <hyperlink ref="O76" r:id="rId10" display="http://www.usbiomassboard.gov/initiative/initiative.html"/>
    <hyperlink ref="O16" r:id="rId11"/>
    <hyperlink ref="O66" r:id="rId12"/>
    <hyperlink ref="O68" r:id="rId13"/>
    <hyperlink ref="O20" r:id="rId14"/>
    <hyperlink ref="O21" r:id="rId15"/>
    <hyperlink ref="O23" r:id="rId16"/>
    <hyperlink ref="O39" r:id="rId17"/>
    <hyperlink ref="O40" r:id="rId18"/>
    <hyperlink ref="O42" r:id="rId19"/>
    <hyperlink ref="O41" r:id="rId20"/>
    <hyperlink ref="O44" r:id="rId21"/>
    <hyperlink ref="O45" r:id="rId22"/>
    <hyperlink ref="O46" r:id="rId23"/>
    <hyperlink ref="O43" r:id="rId24"/>
    <hyperlink ref="O47" r:id="rId25"/>
    <hyperlink ref="O48" r:id="rId26"/>
    <hyperlink ref="O15" r:id="rId27"/>
    <hyperlink ref="O35" r:id="rId28"/>
    <hyperlink ref="O36" r:id="rId29"/>
    <hyperlink ref="O29" r:id="rId30"/>
    <hyperlink ref="O34" r:id="rId31"/>
    <hyperlink ref="O37" r:id="rId32"/>
    <hyperlink ref="O49" r:id="rId33"/>
    <hyperlink ref="O60" r:id="rId34" location="formulaGrants"/>
    <hyperlink ref="O61" r:id="rId35"/>
    <hyperlink ref="O62" r:id="rId36"/>
    <hyperlink ref="O63" r:id="rId37"/>
    <hyperlink ref="O64" r:id="rId38"/>
  </hyperlinks>
  <printOptions headings="1" gridLines="1"/>
  <pageMargins left="0.7" right="0.7" top="0.75" bottom="0.75" header="0.3" footer="0.3"/>
  <pageSetup paperSize="5" scale="51" fitToHeight="0" pageOrder="overThenDown" orientation="landscape" horizontalDpi="300" verticalDpi="300" r:id="rId39"/>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customSheetViews>
    <customSheetView guid="{43B8FF50-B4CE-460B-AFBE-7408836E5B1E}">
      <pageMargins left="0.7" right="0.7" top="0.75" bottom="0.75" header="0.3" footer="0.3"/>
    </customSheetView>
  </customSheetView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Preface</vt:lpstr>
      <vt:lpstr>Abbreviations</vt:lpstr>
      <vt:lpstr>Inventory</vt:lpstr>
      <vt:lpstr>Sheet4</vt:lpstr>
      <vt:lpstr>Abbreviations!Print_Area</vt:lpstr>
      <vt:lpstr>Inventory!Print_Area</vt:lpstr>
      <vt:lpstr>Preface!Print_Area</vt:lpstr>
      <vt:lpstr>Inventory!Print_Titles</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Stokes</dc:creator>
  <cp:lastModifiedBy>Elizabeth Penniman</cp:lastModifiedBy>
  <cp:lastPrinted>2012-06-28T19:42:02Z</cp:lastPrinted>
  <dcterms:created xsi:type="dcterms:W3CDTF">2011-01-26T16:37:33Z</dcterms:created>
  <dcterms:modified xsi:type="dcterms:W3CDTF">2012-12-07T00:43:20Z</dcterms:modified>
</cp:coreProperties>
</file>